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545" tabRatio="482" activeTab="1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性基金收支表" sheetId="7" r:id="rId7"/>
    <sheet name="项目支出表" sheetId="8" r:id="rId8"/>
    <sheet name="政府采购信息表" sheetId="9" r:id="rId9"/>
    <sheet name="一般公共预算拨款“三公”经费及会议费、培训费支出预算表" sheetId="10" r:id="rId10"/>
  </sheets>
  <definedNames>
    <definedName name="_xlnm.Print_Area" localSheetId="2">'收入总表'!$A$1:$J$21</definedName>
    <definedName name="_xlnm.Print_Area" localSheetId="1">'收支总表'!$A$1:$F$33</definedName>
    <definedName name="_xlnm.Print_Area" localSheetId="7">'项目支出表'!$A$1:$D$20</definedName>
    <definedName name="_xlnm.Print_Area" localSheetId="9">'一般公共预算拨款“三公”经费及会议费、培训费支出预算表'!$A$1:$K$21</definedName>
    <definedName name="_xlnm.Print_Area" localSheetId="4">'一般公共预算支出明细表（按功能科目分）'!$A$1:$F$8</definedName>
    <definedName name="_xlnm.Print_Area" localSheetId="5">'一般公共预算支出明细表（按经济分类科目分）'!$A$1:$F$23</definedName>
    <definedName name="_xlnm.Print_Area" localSheetId="6">'政府性基金收支表'!$A$1:$F$27</definedName>
    <definedName name="_xlnm.Print_Area" localSheetId="3">'支出总表'!$A$1:$H$20</definedName>
    <definedName name="_xlnm.Print_Titles" localSheetId="2">'收入总表'!$1:$6</definedName>
    <definedName name="_xlnm.Print_Titles" localSheetId="1">'收支总表'!$1:$3</definedName>
    <definedName name="_xlnm.Print_Titles" localSheetId="7">'项目支出表'!$1:$5</definedName>
    <definedName name="_xlnm.Print_Titles" localSheetId="9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'一般公共预算支出明细表（按经济分类科目分）'!$1:$4</definedName>
    <definedName name="_xlnm.Print_Titles" localSheetId="6">'政府性基金收支表'!$1:$3</definedName>
    <definedName name="_xlnm.Print_Titles" localSheetId="3">'支出总表'!$1:$5</definedName>
  </definedNames>
  <calcPr fullCalcOnLoad="1"/>
</workbook>
</file>

<file path=xl/sharedStrings.xml><?xml version="1.0" encoding="utf-8"?>
<sst xmlns="http://schemas.openxmlformats.org/spreadsheetml/2006/main" count="404" uniqueCount="306">
  <si>
    <t>单位：万元</t>
  </si>
  <si>
    <t>项    目</t>
  </si>
  <si>
    <t xml:space="preserve">  1、一般公共服务支出</t>
  </si>
  <si>
    <t xml:space="preserve">  2、外交支出</t>
  </si>
  <si>
    <t xml:space="preserve">  3、国防支出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</si>
  <si>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</si>
  <si>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</si>
  <si>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</si>
  <si>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</si>
  <si>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</si>
  <si>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</si>
  <si>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</si>
  <si>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8、社会保障和就业支出</t>
  </si>
  <si>
    <t xml:space="preserve">  7、其他收入</t>
  </si>
  <si>
    <t>本年收入合计</t>
  </si>
  <si>
    <t>本年支出合计</t>
  </si>
  <si>
    <t>用事业基金弥补收支差额</t>
  </si>
  <si>
    <t>收入总计</t>
  </si>
  <si>
    <t>支出总计</t>
  </si>
  <si>
    <t>单位编码</t>
  </si>
  <si>
    <t>单位名称</t>
  </si>
  <si>
    <t>合计</t>
  </si>
  <si>
    <t>政府性基金拨款</t>
  </si>
  <si>
    <t>上级补助收入</t>
  </si>
  <si>
    <t>事业收入</t>
  </si>
  <si>
    <t>其他收入</t>
  </si>
  <si>
    <t>小计</t>
  </si>
  <si>
    <t>**</t>
  </si>
  <si>
    <t>功能科目编码</t>
  </si>
  <si>
    <t>功能科目名称</t>
  </si>
  <si>
    <t>基本支出</t>
  </si>
  <si>
    <t>项目支出</t>
  </si>
  <si>
    <t>备注</t>
  </si>
  <si>
    <t>经济科目编码</t>
  </si>
  <si>
    <t>经济科目名称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</si>
  <si>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</si>
  <si>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</si>
  <si>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</si>
  <si>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</si>
  <si>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</si>
  <si>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</si>
  <si>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</si>
  <si>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</si>
  <si>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</si>
  <si>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</si>
  <si>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</si>
  <si>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</si>
  <si>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</si>
  <si>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</si>
  <si>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</si>
  <si>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</si>
  <si>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</si>
  <si>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 xml:space="preserve">    债务利息支出</t>
  </si>
  <si>
    <t xml:space="preserve">    基本建设支出</t>
  </si>
  <si>
    <t xml:space="preserve">    其他资本性支出</t>
  </si>
  <si>
    <t xml:space="preserve">    其他支出</t>
  </si>
  <si>
    <t>三、上缴上级支出</t>
  </si>
  <si>
    <t>五、对附属单位补助支出</t>
  </si>
  <si>
    <t>单位（项目）名称</t>
  </si>
  <si>
    <t>项目金额</t>
  </si>
  <si>
    <t>项目简介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</si>
  <si>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</si>
  <si>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</si>
  <si>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</si>
  <si>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</si>
  <si>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</si>
  <si>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</si>
  <si>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</si>
  <si>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 xml:space="preserve">  5、附属单位上缴收入</t>
  </si>
  <si>
    <t xml:space="preserve">  1、财政拨款</t>
  </si>
  <si>
    <t>行次</t>
  </si>
  <si>
    <t/>
  </si>
  <si>
    <t>1</t>
  </si>
  <si>
    <t>2</t>
  </si>
  <si>
    <t>3</t>
  </si>
  <si>
    <t>4</t>
  </si>
  <si>
    <t>5</t>
  </si>
  <si>
    <t>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</si>
  <si>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</si>
  <si>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</si>
  <si>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</si>
  <si>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</si>
  <si>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</si>
  <si>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</si>
  <si>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</si>
  <si>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</si>
  <si>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</si>
  <si>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服务</t>
  </si>
  <si>
    <t xml:space="preserve">  4、经营收入</t>
  </si>
  <si>
    <t>年初结转和结余</t>
  </si>
  <si>
    <t xml:space="preserve">    基本支出结转</t>
  </si>
  <si>
    <t xml:space="preserve">    项目支出结转和结余</t>
  </si>
  <si>
    <t xml:space="preserve">  9、医疗卫生与计划生育支出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</si>
  <si>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</si>
  <si>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</si>
  <si>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</si>
  <si>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</si>
  <si>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</si>
  <si>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</si>
  <si>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</si>
  <si>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</si>
  <si>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</si>
  <si>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</si>
  <si>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</si>
  <si>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</si>
  <si>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 xml:space="preserve">    人员经费</t>
  </si>
  <si>
    <t xml:space="preserve">    日常公用经费</t>
  </si>
  <si>
    <t xml:space="preserve">    基本建设类项目</t>
  </si>
  <si>
    <t xml:space="preserve">    行政事业类项目</t>
  </si>
  <si>
    <t>四、经营支出</t>
  </si>
  <si>
    <t>支出经济分类</t>
  </si>
  <si>
    <t>基本支出和项目支出合计</t>
  </si>
  <si>
    <t xml:space="preserve">    对企事业单位的补贴</t>
  </si>
  <si>
    <t xml:space="preserve">    其中：政府性基金拨款</t>
  </si>
  <si>
    <t xml:space="preserve">     经营结余</t>
  </si>
  <si>
    <t>年末结转和结余</t>
  </si>
  <si>
    <t>2015年部门决算收入总表</t>
  </si>
  <si>
    <t>一般公共预算拨款</t>
  </si>
  <si>
    <t>上缴上级支出</t>
  </si>
  <si>
    <t>基本支出</t>
  </si>
  <si>
    <t>项目支出</t>
  </si>
  <si>
    <t>经营支出</t>
  </si>
  <si>
    <t>对附属单位补助支出</t>
  </si>
  <si>
    <t>2015年部门决算支出总表</t>
  </si>
  <si>
    <t>表三</t>
  </si>
  <si>
    <t>表二</t>
  </si>
  <si>
    <t>表一</t>
  </si>
  <si>
    <t>经营收入</t>
  </si>
  <si>
    <t>附属单位上缴收入</t>
  </si>
  <si>
    <t>表四</t>
  </si>
  <si>
    <t>2015年部门决算一般公共预算支出明细表（按功能分类科目）</t>
  </si>
  <si>
    <t>2015年部门决算一般公共预算支出明细表（按经济分类科目）</t>
  </si>
  <si>
    <t>表五</t>
  </si>
  <si>
    <t xml:space="preserve">    行政事业类项目</t>
  </si>
  <si>
    <t>表六</t>
  </si>
  <si>
    <t>决算数</t>
  </si>
  <si>
    <t>十四、债务还本支出</t>
  </si>
  <si>
    <t>十五、债务付息支出</t>
  </si>
  <si>
    <t>十六、债务发行费用支出</t>
  </si>
  <si>
    <t>2015年部门决算政府性基金收支表</t>
  </si>
  <si>
    <t>2015年部门决算收支总表</t>
  </si>
  <si>
    <t>项目(按功能分类)</t>
  </si>
  <si>
    <t>项目(按支出性质和经济分类)</t>
  </si>
  <si>
    <t>表七</t>
  </si>
  <si>
    <t>表九</t>
  </si>
  <si>
    <t>一般公共预算拨款安排的“三公”经费</t>
  </si>
  <si>
    <t>2015年部门决算一般公共预算拨款“三公”经费及会议费、培训费支出表</t>
  </si>
  <si>
    <t>2015年部门决算政府采购情况表</t>
  </si>
  <si>
    <t>表八</t>
  </si>
  <si>
    <t>单位：万元</t>
  </si>
  <si>
    <t xml:space="preserve">结余分配 </t>
  </si>
  <si>
    <t>2015年部门决算项目支出表</t>
  </si>
  <si>
    <t>2015年部门决算公开样表</t>
  </si>
  <si>
    <t>工程</t>
  </si>
  <si>
    <t xml:space="preserve">附件1 </t>
  </si>
  <si>
    <t>**</t>
  </si>
  <si>
    <t>205</t>
  </si>
  <si>
    <t>教育支出</t>
  </si>
  <si>
    <t>20503</t>
  </si>
  <si>
    <t>职业教育</t>
  </si>
  <si>
    <t>2050305</t>
  </si>
  <si>
    <t xml:space="preserve">  高等职业教育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</si>
  <si>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</si>
  <si>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</si>
  <si>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</si>
  <si>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</si>
  <si>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</si>
  <si>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</si>
  <si>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2080599</t>
  </si>
  <si>
    <t xml:space="preserve">  其他行政事业单位离退休支出</t>
  </si>
  <si>
    <t>住房保障支出</t>
  </si>
  <si>
    <t>住房改革支出</t>
  </si>
  <si>
    <t xml:space="preserve">  住房公积金</t>
  </si>
  <si>
    <t>陕西铁路工程职业技术学院</t>
  </si>
  <si>
    <t>工资福利支出</t>
  </si>
  <si>
    <t>30101</t>
  </si>
  <si>
    <t>基本工资</t>
  </si>
  <si>
    <t>30102</t>
  </si>
  <si>
    <t>津贴补贴</t>
  </si>
  <si>
    <t>奖金</t>
  </si>
  <si>
    <t>社会保障缴费</t>
  </si>
  <si>
    <t>30105</t>
  </si>
  <si>
    <t>伙食费</t>
  </si>
  <si>
    <t>30106</t>
  </si>
  <si>
    <t>伙食补助费</t>
  </si>
  <si>
    <t>30107</t>
  </si>
  <si>
    <t>绩效工资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</si>
  <si>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</si>
  <si>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</si>
  <si>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</si>
  <si>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</si>
  <si>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</si>
  <si>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</si>
  <si>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</si>
  <si>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</si>
  <si>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</si>
  <si>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</si>
  <si>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</si>
  <si>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</si>
  <si>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</si>
  <si>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</si>
  <si>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</si>
  <si>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</si>
  <si>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</si>
  <si>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</si>
  <si>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</si>
  <si>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</si>
  <si>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</si>
  <si>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</si>
  <si>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</si>
  <si>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</si>
  <si>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</si>
  <si>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30213</t>
  </si>
  <si>
    <t>维修（护）费</t>
  </si>
  <si>
    <t>30214</t>
  </si>
  <si>
    <t>租赁费</t>
  </si>
  <si>
    <t>30215</t>
  </si>
  <si>
    <t>30216</t>
  </si>
  <si>
    <t>30217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</si>
  <si>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</si>
  <si>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</si>
  <si>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</si>
  <si>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</si>
  <si>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</si>
  <si>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</si>
  <si>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</si>
  <si>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</si>
  <si>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</si>
  <si>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</si>
  <si>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</si>
  <si>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</si>
  <si>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福利费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</si>
  <si>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</si>
  <si>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</si>
  <si>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</si>
  <si>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</si>
  <si>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</si>
  <si>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</si>
  <si>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</si>
  <si>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</si>
  <si>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</si>
  <si>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</si>
  <si>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</si>
  <si>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</si>
  <si>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</si>
  <si>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</si>
  <si>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</si>
  <si>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</si>
  <si>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</si>
  <si>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</si>
  <si>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债务利息支出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</si>
  <si>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</si>
  <si>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</si>
  <si>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</si>
  <si>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</si>
  <si>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</si>
  <si>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</si>
  <si>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</si>
  <si>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</si>
  <si>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</si>
  <si>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</si>
  <si>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</si>
  <si>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</si>
  <si>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</si>
  <si>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</si>
  <si>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</si>
  <si>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</si>
  <si>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</si>
  <si>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其他资本性支出</t>
  </si>
  <si>
    <t>土地补偿</t>
  </si>
  <si>
    <t>安置补助</t>
  </si>
  <si>
    <t>地上附着物和青苗补偿</t>
  </si>
  <si>
    <t>拆迁补偿</t>
  </si>
  <si>
    <t>303</t>
  </si>
  <si>
    <t>电力机车模拟驾驶实训室</t>
  </si>
  <si>
    <t>计算机实训基地</t>
  </si>
  <si>
    <t>竖向循环荷载下渭南地区黄土桩基承载机理模型试验研究</t>
  </si>
  <si>
    <t>建筑垃圾的路用性能及填筑工艺技术研究</t>
  </si>
  <si>
    <t>高职院校实践育人的模式研究</t>
  </si>
  <si>
    <t>工程机械及造价专业综合改革</t>
  </si>
  <si>
    <t>城市轨道交通运营及建筑安装实训基地建设</t>
  </si>
  <si>
    <t>技能大赛</t>
  </si>
  <si>
    <t>教学改革</t>
  </si>
  <si>
    <t>录播教室建设</t>
  </si>
  <si>
    <t>债务利息</t>
  </si>
  <si>
    <t>信息化校园建设</t>
  </si>
  <si>
    <t>骨干教师国家培训</t>
  </si>
  <si>
    <t>新校区建设</t>
  </si>
  <si>
    <t>单位：陕西铁路工程职业技术学院</t>
  </si>
  <si>
    <t>单位负责人签章：王津       财务负责人签章：叶超       制表人签章：范娟</t>
  </si>
  <si>
    <r>
      <t>2</t>
    </r>
    <r>
      <rPr>
        <sz val="9"/>
        <rFont val="宋体"/>
        <family val="0"/>
      </rPr>
      <t>08048</t>
    </r>
  </si>
  <si>
    <r>
      <t>2</t>
    </r>
    <r>
      <rPr>
        <sz val="9"/>
        <rFont val="宋体"/>
        <family val="0"/>
      </rPr>
      <t>08048</t>
    </r>
  </si>
  <si>
    <r>
      <t>2</t>
    </r>
    <r>
      <rPr>
        <sz val="10"/>
        <rFont val="宋体"/>
        <family val="0"/>
      </rPr>
      <t>08048</t>
    </r>
  </si>
  <si>
    <t>教学用实训室建设</t>
  </si>
  <si>
    <t>科研项目</t>
  </si>
  <si>
    <t>专业综合改革项目</t>
  </si>
  <si>
    <t>教学用实训基地</t>
  </si>
  <si>
    <t>举办全国测量大赛</t>
  </si>
  <si>
    <t>教学改革项目</t>
  </si>
  <si>
    <t>教学录播室建设项目</t>
  </si>
  <si>
    <t>支付建设银行贷款利息</t>
  </si>
  <si>
    <t>教师培训费</t>
  </si>
  <si>
    <t>新校区一期建设工程</t>
  </si>
  <si>
    <t>网络建设</t>
  </si>
  <si>
    <t>陕西铁路工程职业技术学院</t>
  </si>
  <si>
    <t>报送日期：    2016 年 9  月 29  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</si>
</sst>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.00;* \-#,##0.00;* &quot;-&quot;??;@"/>
    <numFmt numFmtId="186" formatCode="&quot;¥&quot;* _-#,##0;&quot;¥&quot;* \-#,##0;&quot;¥&quot;* _-&quot;-&quot;;@"/>
    <numFmt numFmtId="187" formatCode="* #,##0;* \-#,##0;* &quot;-&quot;;@"/>
    <numFmt numFmtId="188" formatCode="#,##0.00_ "/>
  </numFmts>
  <fonts count="48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48"/>
      <name val="宋体"/>
      <family val="0"/>
    </font>
    <font>
      <sz val="16"/>
      <name val="黑体"/>
      <family val="3"/>
    </font>
    <font>
      <sz val="8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188" fontId="0" fillId="0" borderId="10" xfId="0" applyNumberFormat="1" applyFont="1" applyFill="1" applyBorder="1" applyAlignment="1" applyProtection="1">
      <alignment horizontal="right" vertical="center" wrapText="1"/>
      <protection/>
    </xf>
    <xf numFmtId="188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88" fontId="3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vertical="center" shrinkToFit="1"/>
    </xf>
    <xf numFmtId="0" fontId="12" fillId="0" borderId="10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wrapText="1" shrinkToFit="1"/>
    </xf>
    <xf numFmtId="49" fontId="13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33203125" defaultRowHeight="11.25"/>
  <cols>
    <col min="1" max="1" width="188" style="0" customWidth="1"/>
    <col min="2" max="2" width="60" style="0" customWidth="1"/>
    <col min="3" max="3" width="50.83203125" style="0" customWidth="1"/>
  </cols>
  <sheetData>
    <row r="1" ht="73.5" customHeight="1">
      <c r="A1" s="67" t="s">
        <v>154</v>
      </c>
    </row>
    <row r="2" ht="53.25" customHeight="1">
      <c r="A2" s="64" t="s">
        <v>152</v>
      </c>
    </row>
    <row r="3" ht="151.5" customHeight="1">
      <c r="A3" s="65" t="s">
        <v>288</v>
      </c>
    </row>
    <row r="4" ht="69.75" customHeight="1">
      <c r="A4" s="66" t="s">
        <v>305</v>
      </c>
    </row>
    <row r="5" ht="87" customHeight="1">
      <c r="A5" s="66" t="s">
        <v>289</v>
      </c>
    </row>
  </sheetData>
  <sheetProtection/>
  <printOptions/>
  <pageMargins left="0.75" right="0.75" top="0.78" bottom="1" header="0.5" footer="0.5"/>
  <pageSetup firstPageNumber="6" useFirstPageNumber="1" horizontalDpi="600" verticalDpi="600" orientation="landscape" paperSize="9" r:id="rId1"/>
  <headerFooter alignWithMargins="0">
    <oddFooter>&amp;R&amp;12—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14" style="0" customWidth="1"/>
    <col min="2" max="2" width="37.83203125" style="0" customWidth="1"/>
    <col min="3" max="4" width="11.83203125" style="0" customWidth="1"/>
    <col min="5" max="5" width="13.16015625" style="0" customWidth="1"/>
    <col min="6" max="8" width="11.83203125" style="0" customWidth="1"/>
    <col min="9" max="9" width="13.66015625" style="0" customWidth="1"/>
    <col min="10" max="11" width="11.83203125" style="0" customWidth="1"/>
  </cols>
  <sheetData>
    <row r="1" ht="30" customHeight="1">
      <c r="A1" s="1"/>
    </row>
    <row r="2" spans="1:11" ht="28.5" customHeight="1">
      <c r="A2" s="95" t="s">
        <v>146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9.25" customHeight="1">
      <c r="A3" s="35" t="s">
        <v>144</v>
      </c>
      <c r="B3" s="35"/>
      <c r="C3" s="35"/>
      <c r="D3" s="35"/>
      <c r="E3" s="35"/>
      <c r="F3" s="35"/>
      <c r="G3" s="35"/>
      <c r="H3" s="35"/>
      <c r="I3" s="35"/>
      <c r="J3" s="35"/>
      <c r="K3" s="36" t="s">
        <v>0</v>
      </c>
    </row>
    <row r="4" spans="1:11" ht="17.25" customHeight="1">
      <c r="A4" s="108" t="s">
        <v>19</v>
      </c>
      <c r="B4" s="108" t="s">
        <v>20</v>
      </c>
      <c r="C4" s="108" t="s">
        <v>21</v>
      </c>
      <c r="D4" s="91" t="s">
        <v>145</v>
      </c>
      <c r="E4" s="91"/>
      <c r="F4" s="91"/>
      <c r="G4" s="91"/>
      <c r="H4" s="91"/>
      <c r="I4" s="91"/>
      <c r="J4" s="91" t="s">
        <v>61</v>
      </c>
      <c r="K4" s="91" t="s">
        <v>62</v>
      </c>
    </row>
    <row r="5" spans="1:11" ht="23.25" customHeight="1">
      <c r="A5" s="108"/>
      <c r="B5" s="108"/>
      <c r="C5" s="108"/>
      <c r="D5" s="91" t="s">
        <v>26</v>
      </c>
      <c r="E5" s="91" t="s">
        <v>63</v>
      </c>
      <c r="F5" s="91" t="s">
        <v>64</v>
      </c>
      <c r="G5" s="91" t="s">
        <v>65</v>
      </c>
      <c r="H5" s="91"/>
      <c r="I5" s="91"/>
      <c r="J5" s="91"/>
      <c r="K5" s="91"/>
    </row>
    <row r="6" spans="1:11" ht="26.25" customHeight="1">
      <c r="A6" s="108"/>
      <c r="B6" s="108"/>
      <c r="C6" s="108"/>
      <c r="D6" s="91"/>
      <c r="E6" s="91"/>
      <c r="F6" s="91"/>
      <c r="G6" s="30" t="s">
        <v>26</v>
      </c>
      <c r="H6" s="30" t="s">
        <v>66</v>
      </c>
      <c r="I6" s="30" t="s">
        <v>67</v>
      </c>
      <c r="J6" s="91"/>
      <c r="K6" s="91"/>
    </row>
    <row r="7" spans="1:11" ht="19.5" customHeight="1">
      <c r="A7" s="56">
        <v>208048</v>
      </c>
      <c r="B7" s="56" t="s">
        <v>304</v>
      </c>
      <c r="C7" s="56">
        <v>1</v>
      </c>
      <c r="D7" s="45">
        <v>2</v>
      </c>
      <c r="E7" s="45">
        <v>3</v>
      </c>
      <c r="F7" s="45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</row>
    <row r="8" spans="1:11" ht="19.5" customHeight="1">
      <c r="A8" s="32"/>
      <c r="B8" s="32" t="s">
        <v>21</v>
      </c>
      <c r="C8" s="33">
        <v>80</v>
      </c>
      <c r="D8" s="33">
        <v>80</v>
      </c>
      <c r="E8" s="33">
        <v>0</v>
      </c>
      <c r="F8" s="33">
        <v>30</v>
      </c>
      <c r="G8" s="33"/>
      <c r="H8" s="33"/>
      <c r="I8" s="33">
        <v>50</v>
      </c>
      <c r="J8" s="33"/>
      <c r="K8" s="33"/>
    </row>
    <row r="9" spans="1:11" ht="19.5" customHeight="1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</row>
    <row r="10" spans="1:11" ht="19.5" customHeight="1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9.5" customHeight="1">
      <c r="A11" s="32"/>
      <c r="B11" s="32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9.5" customHeight="1">
      <c r="A12" s="32"/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9.5" customHeight="1">
      <c r="A13" s="32"/>
      <c r="B13" s="32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9.5" customHeight="1">
      <c r="A14" s="32"/>
      <c r="B14" s="32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9.5" customHeight="1">
      <c r="A15" s="32"/>
      <c r="B15" s="32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9.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9.5" customHeight="1">
      <c r="A17" s="32"/>
      <c r="B17" s="32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9.5" customHeight="1">
      <c r="A18" s="32"/>
      <c r="B18" s="32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9.5" customHeight="1">
      <c r="A19" s="32"/>
      <c r="B19" s="32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9.5" customHeight="1">
      <c r="A20" s="32"/>
      <c r="B20" s="32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9.5" customHeight="1">
      <c r="A21" s="32"/>
      <c r="B21" s="32"/>
      <c r="C21" s="33"/>
      <c r="D21" s="33"/>
      <c r="E21" s="33"/>
      <c r="F21" s="33"/>
      <c r="G21" s="33"/>
      <c r="H21" s="33"/>
      <c r="I21" s="33"/>
      <c r="J21" s="33"/>
      <c r="K21" s="33"/>
    </row>
  </sheetData>
  <sheetProtection/>
  <mergeCells count="11">
    <mergeCell ref="F5:F6"/>
    <mergeCell ref="A4:A6"/>
    <mergeCell ref="B4:B6"/>
    <mergeCell ref="C4:C6"/>
    <mergeCell ref="D5:D6"/>
    <mergeCell ref="A2:K2"/>
    <mergeCell ref="J4:J6"/>
    <mergeCell ref="K4:K6"/>
    <mergeCell ref="D4:I4"/>
    <mergeCell ref="G5:I5"/>
    <mergeCell ref="E5:E6"/>
  </mergeCells>
  <printOptions horizontalCentered="1"/>
  <pageMargins left="0.5902777777777778" right="0.37" top="0.7868055555555555" bottom="0.7868055555555555" header="0.49930555555555556" footer="0.49930555555555556"/>
  <pageSetup firstPageNumber="15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tabSelected="1" zoomScalePageLayoutView="0" workbookViewId="0" topLeftCell="A1">
      <selection activeCell="C40" sqref="C40"/>
    </sheetView>
  </sheetViews>
  <sheetFormatPr defaultColWidth="9.16015625" defaultRowHeight="12.75" customHeight="1"/>
  <cols>
    <col min="1" max="1" width="44.33203125" style="0" customWidth="1"/>
    <col min="2" max="2" width="18" style="0" customWidth="1"/>
    <col min="3" max="3" width="35.16015625" style="0" customWidth="1"/>
    <col min="4" max="4" width="19.5" style="0" customWidth="1"/>
    <col min="5" max="5" width="34.83203125" style="0" customWidth="1"/>
    <col min="6" max="6" width="18.66015625" style="0" customWidth="1"/>
  </cols>
  <sheetData>
    <row r="1" spans="1:6" ht="22.5" customHeight="1">
      <c r="A1" s="83" t="s">
        <v>140</v>
      </c>
      <c r="B1" s="83"/>
      <c r="C1" s="83"/>
      <c r="D1" s="83"/>
      <c r="E1" s="83"/>
      <c r="F1" s="83"/>
    </row>
    <row r="2" spans="1:6" ht="27" customHeight="1">
      <c r="A2" s="90" t="s">
        <v>126</v>
      </c>
      <c r="B2" s="90"/>
      <c r="C2" s="26"/>
      <c r="D2" s="26"/>
      <c r="E2" s="27"/>
      <c r="F2" s="28" t="s">
        <v>0</v>
      </c>
    </row>
    <row r="3" spans="1:6" s="22" customFormat="1" ht="15" customHeight="1">
      <c r="A3" s="40" t="s">
        <v>1</v>
      </c>
      <c r="B3" s="40" t="s">
        <v>135</v>
      </c>
      <c r="C3" s="40" t="s">
        <v>141</v>
      </c>
      <c r="D3" s="45" t="s">
        <v>135</v>
      </c>
      <c r="E3" s="40" t="s">
        <v>142</v>
      </c>
      <c r="F3" s="40" t="s">
        <v>135</v>
      </c>
    </row>
    <row r="4" spans="1:6" ht="15" customHeight="1">
      <c r="A4" s="16" t="s">
        <v>69</v>
      </c>
      <c r="B4" s="17">
        <v>12339.69</v>
      </c>
      <c r="C4" s="9" t="s">
        <v>2</v>
      </c>
      <c r="D4" s="4"/>
      <c r="E4" s="47" t="s">
        <v>37</v>
      </c>
      <c r="F4" s="4">
        <v>11385.15</v>
      </c>
    </row>
    <row r="5" spans="1:8" ht="15" customHeight="1">
      <c r="A5" s="16" t="s">
        <v>113</v>
      </c>
      <c r="B5" s="17"/>
      <c r="C5" s="9" t="s">
        <v>3</v>
      </c>
      <c r="D5" s="4"/>
      <c r="E5" s="47" t="s">
        <v>105</v>
      </c>
      <c r="F5" s="4">
        <v>8616.33</v>
      </c>
      <c r="H5" s="1"/>
    </row>
    <row r="6" spans="1:6" ht="15" customHeight="1">
      <c r="A6" s="16" t="s">
        <v>6</v>
      </c>
      <c r="B6" s="17"/>
      <c r="C6" s="9" t="s">
        <v>4</v>
      </c>
      <c r="D6" s="4"/>
      <c r="E6" s="47" t="s">
        <v>106</v>
      </c>
      <c r="F6" s="4">
        <v>2768.82</v>
      </c>
    </row>
    <row r="7" spans="1:6" ht="15" customHeight="1">
      <c r="A7" s="16" t="s">
        <v>8</v>
      </c>
      <c r="B7" s="17">
        <v>9449.5</v>
      </c>
      <c r="C7" s="9" t="s">
        <v>5</v>
      </c>
      <c r="D7" s="4"/>
      <c r="E7" s="47" t="s">
        <v>45</v>
      </c>
      <c r="F7" s="4">
        <v>7641.63</v>
      </c>
    </row>
    <row r="8" spans="1:6" ht="15" customHeight="1">
      <c r="A8" s="16" t="s">
        <v>10</v>
      </c>
      <c r="B8" s="17">
        <v>0</v>
      </c>
      <c r="C8" s="9" t="s">
        <v>7</v>
      </c>
      <c r="D8" s="4">
        <v>18348.52</v>
      </c>
      <c r="E8" s="47" t="s">
        <v>107</v>
      </c>
      <c r="F8" s="4">
        <v>5607.95</v>
      </c>
    </row>
    <row r="9" spans="1:6" ht="15" customHeight="1">
      <c r="A9" s="16" t="s">
        <v>88</v>
      </c>
      <c r="B9" s="17"/>
      <c r="C9" s="9" t="s">
        <v>9</v>
      </c>
      <c r="D9" s="4"/>
      <c r="E9" s="47" t="s">
        <v>108</v>
      </c>
      <c r="F9" s="4">
        <v>2033.68</v>
      </c>
    </row>
    <row r="10" spans="1:6" ht="15" customHeight="1">
      <c r="A10" s="11" t="s">
        <v>68</v>
      </c>
      <c r="B10" s="17">
        <v>0</v>
      </c>
      <c r="C10" s="9" t="s">
        <v>11</v>
      </c>
      <c r="D10" s="4"/>
      <c r="E10" s="47" t="s">
        <v>56</v>
      </c>
      <c r="F10" s="4"/>
    </row>
    <row r="11" spans="1:6" ht="15" customHeight="1">
      <c r="A11" s="11" t="s">
        <v>13</v>
      </c>
      <c r="B11" s="17">
        <v>50.76</v>
      </c>
      <c r="C11" s="9" t="s">
        <v>12</v>
      </c>
      <c r="D11" s="4">
        <v>544.98</v>
      </c>
      <c r="E11" s="47" t="s">
        <v>109</v>
      </c>
      <c r="F11" s="4"/>
    </row>
    <row r="12" spans="1:6" ht="15" customHeight="1">
      <c r="A12" s="46"/>
      <c r="B12" s="17">
        <v>0</v>
      </c>
      <c r="C12" s="9" t="s">
        <v>92</v>
      </c>
      <c r="D12" s="4"/>
      <c r="E12" s="47" t="s">
        <v>57</v>
      </c>
      <c r="F12" s="4"/>
    </row>
    <row r="13" spans="1:6" ht="15" customHeight="1">
      <c r="A13" s="46"/>
      <c r="B13" s="4"/>
      <c r="C13" s="9" t="s">
        <v>93</v>
      </c>
      <c r="D13" s="4"/>
      <c r="E13" s="47"/>
      <c r="F13" s="4"/>
    </row>
    <row r="14" spans="1:6" ht="15" customHeight="1">
      <c r="A14" s="46"/>
      <c r="B14" s="4"/>
      <c r="C14" s="9" t="s">
        <v>94</v>
      </c>
      <c r="D14" s="4"/>
      <c r="E14" s="48" t="s">
        <v>110</v>
      </c>
      <c r="F14" s="4"/>
    </row>
    <row r="15" spans="1:6" ht="15" customHeight="1">
      <c r="A15" s="11"/>
      <c r="B15" s="5"/>
      <c r="C15" s="9" t="s">
        <v>95</v>
      </c>
      <c r="D15" s="4"/>
      <c r="E15" s="47" t="s">
        <v>111</v>
      </c>
      <c r="F15" s="4">
        <v>19026.78</v>
      </c>
    </row>
    <row r="16" spans="1:6" ht="15" customHeight="1">
      <c r="A16" s="11"/>
      <c r="B16" s="12"/>
      <c r="C16" s="9" t="s">
        <v>96</v>
      </c>
      <c r="D16" s="4"/>
      <c r="E16" s="47" t="s">
        <v>39</v>
      </c>
      <c r="F16" s="4">
        <v>5132.33</v>
      </c>
    </row>
    <row r="17" spans="1:6" ht="15" customHeight="1">
      <c r="A17" s="11"/>
      <c r="B17" s="5"/>
      <c r="C17" s="9" t="s">
        <v>97</v>
      </c>
      <c r="D17" s="4"/>
      <c r="E17" s="47" t="s">
        <v>41</v>
      </c>
      <c r="F17" s="4">
        <v>2991.85</v>
      </c>
    </row>
    <row r="18" spans="1:6" ht="15" customHeight="1">
      <c r="A18" s="46"/>
      <c r="B18" s="5"/>
      <c r="C18" s="9" t="s">
        <v>98</v>
      </c>
      <c r="D18" s="4"/>
      <c r="E18" s="49" t="s">
        <v>43</v>
      </c>
      <c r="F18" s="4">
        <v>3484</v>
      </c>
    </row>
    <row r="19" spans="1:6" ht="15" customHeight="1">
      <c r="A19" s="46"/>
      <c r="B19" s="5"/>
      <c r="C19" s="9" t="s">
        <v>99</v>
      </c>
      <c r="D19" s="4"/>
      <c r="E19" s="49" t="s">
        <v>112</v>
      </c>
      <c r="F19" s="4"/>
    </row>
    <row r="20" spans="1:6" ht="15" customHeight="1">
      <c r="A20" s="15"/>
      <c r="B20" s="5"/>
      <c r="C20" s="9" t="s">
        <v>100</v>
      </c>
      <c r="D20" s="4"/>
      <c r="E20" s="49" t="s">
        <v>52</v>
      </c>
      <c r="F20" s="4">
        <v>574.11</v>
      </c>
    </row>
    <row r="21" spans="1:6" ht="15" customHeight="1">
      <c r="A21" s="15"/>
      <c r="B21" s="5"/>
      <c r="C21" s="9" t="s">
        <v>101</v>
      </c>
      <c r="D21" s="4"/>
      <c r="E21" s="47" t="s">
        <v>53</v>
      </c>
      <c r="F21" s="4"/>
    </row>
    <row r="22" spans="1:6" ht="15" customHeight="1">
      <c r="A22" s="15"/>
      <c r="B22" s="5"/>
      <c r="C22" s="9" t="s">
        <v>102</v>
      </c>
      <c r="D22" s="4">
        <v>133.28</v>
      </c>
      <c r="E22" s="47" t="s">
        <v>54</v>
      </c>
      <c r="F22" s="4">
        <v>6844.49</v>
      </c>
    </row>
    <row r="23" spans="1:6" ht="15" customHeight="1">
      <c r="A23" s="15"/>
      <c r="B23" s="5"/>
      <c r="C23" s="9" t="s">
        <v>103</v>
      </c>
      <c r="D23" s="4"/>
      <c r="E23" s="47" t="s">
        <v>55</v>
      </c>
      <c r="F23" s="4"/>
    </row>
    <row r="24" spans="1:6" ht="15" customHeight="1">
      <c r="A24" s="46"/>
      <c r="B24" s="12"/>
      <c r="C24" s="9" t="s">
        <v>104</v>
      </c>
      <c r="D24" s="4"/>
      <c r="F24" s="4"/>
    </row>
    <row r="25" spans="1:6" ht="15" customHeight="1">
      <c r="A25" s="46"/>
      <c r="B25" s="5"/>
      <c r="D25" s="4"/>
      <c r="E25" s="10"/>
      <c r="F25" s="4"/>
    </row>
    <row r="26" spans="1:6" ht="15" customHeight="1">
      <c r="A26" s="46"/>
      <c r="B26" s="5"/>
      <c r="C26" s="9"/>
      <c r="D26" s="13"/>
      <c r="E26" s="8"/>
      <c r="F26" s="14"/>
    </row>
    <row r="27" spans="1:6" ht="15" customHeight="1">
      <c r="A27" s="7" t="s">
        <v>14</v>
      </c>
      <c r="B27" s="18">
        <f>B4+B7+B8+B10+B11+B12</f>
        <v>21839.95</v>
      </c>
      <c r="C27" s="82" t="s">
        <v>15</v>
      </c>
      <c r="D27" s="82"/>
      <c r="E27" s="82"/>
      <c r="F27" s="4">
        <v>19026.78</v>
      </c>
    </row>
    <row r="28" spans="1:6" ht="15" customHeight="1">
      <c r="A28" s="20" t="s">
        <v>16</v>
      </c>
      <c r="B28" s="5"/>
      <c r="C28" s="87" t="s">
        <v>150</v>
      </c>
      <c r="D28" s="88"/>
      <c r="E28" s="89"/>
      <c r="F28" s="19"/>
    </row>
    <row r="29" spans="1:6" ht="15" customHeight="1">
      <c r="A29" s="21" t="s">
        <v>89</v>
      </c>
      <c r="B29" s="5"/>
      <c r="C29" s="84" t="s">
        <v>115</v>
      </c>
      <c r="D29" s="85"/>
      <c r="E29" s="86"/>
      <c r="F29" s="68">
        <v>2813.17</v>
      </c>
    </row>
    <row r="30" spans="1:6" ht="15" customHeight="1">
      <c r="A30" s="9" t="s">
        <v>90</v>
      </c>
      <c r="B30" s="5"/>
      <c r="C30" s="82"/>
      <c r="D30" s="82"/>
      <c r="E30" s="82"/>
      <c r="F30" s="19"/>
    </row>
    <row r="31" spans="1:6" ht="15" customHeight="1">
      <c r="A31" s="9" t="s">
        <v>91</v>
      </c>
      <c r="B31" s="5"/>
      <c r="C31" s="82"/>
      <c r="D31" s="82"/>
      <c r="E31" s="82"/>
      <c r="F31" s="19"/>
    </row>
    <row r="32" spans="1:6" ht="15" customHeight="1">
      <c r="A32" s="50" t="s">
        <v>114</v>
      </c>
      <c r="B32" s="5"/>
      <c r="C32" s="82"/>
      <c r="D32" s="82"/>
      <c r="E32" s="82"/>
      <c r="F32" s="19"/>
    </row>
    <row r="33" spans="1:6" ht="15" customHeight="1">
      <c r="A33" s="6" t="s">
        <v>17</v>
      </c>
      <c r="B33" s="12">
        <v>21839.95</v>
      </c>
      <c r="C33" s="82" t="s">
        <v>18</v>
      </c>
      <c r="D33" s="82"/>
      <c r="E33" s="82"/>
      <c r="F33" s="18">
        <v>21839.95</v>
      </c>
    </row>
    <row r="34" ht="9.75" customHeight="1"/>
    <row r="35" ht="9.7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9">
    <mergeCell ref="C31:E31"/>
    <mergeCell ref="C32:E32"/>
    <mergeCell ref="C33:E33"/>
    <mergeCell ref="A1:F1"/>
    <mergeCell ref="C27:E27"/>
    <mergeCell ref="C29:E29"/>
    <mergeCell ref="C30:E30"/>
    <mergeCell ref="C28:E28"/>
    <mergeCell ref="A2:B2"/>
  </mergeCells>
  <printOptions horizontalCentered="1"/>
  <pageMargins left="0.7480314960629921" right="0.7480314960629921" top="0.7874015748031497" bottom="0.5118110236220472" header="0" footer="0.3937007874015748"/>
  <pageSetup firstPageNumber="7" useFirstPageNumber="1" horizontalDpi="600" verticalDpi="600" orientation="landscape" paperSize="9" scale="90" r:id="rId1"/>
  <headerFooter alignWithMargins="0">
    <oddFooter>&amp;R&amp;12—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12.16015625" style="0" customWidth="1"/>
    <col min="2" max="2" width="64.5" style="0" customWidth="1"/>
    <col min="3" max="3" width="23" style="0" customWidth="1"/>
    <col min="4" max="4" width="27" style="0" customWidth="1"/>
    <col min="5" max="5" width="11.66015625" style="0" customWidth="1"/>
    <col min="6" max="10" width="14.33203125" style="0" customWidth="1"/>
    <col min="11" max="252" width="9.16015625" style="0" customWidth="1"/>
  </cols>
  <sheetData>
    <row r="1" spans="1:2" ht="29.25" customHeight="1">
      <c r="A1" s="1"/>
      <c r="B1" s="1"/>
    </row>
    <row r="2" spans="1:10" ht="35.25" customHeight="1">
      <c r="A2" s="83" t="s">
        <v>116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25" customFormat="1" ht="30.75" customHeight="1">
      <c r="A3" s="23" t="s">
        <v>125</v>
      </c>
      <c r="B3" s="23"/>
      <c r="C3" s="23"/>
      <c r="D3" s="23"/>
      <c r="E3" s="23"/>
      <c r="F3" s="23"/>
      <c r="G3" s="23"/>
      <c r="H3" s="23"/>
      <c r="I3" s="23"/>
      <c r="J3" s="24" t="s">
        <v>0</v>
      </c>
    </row>
    <row r="4" spans="1:10" ht="28.5" customHeight="1">
      <c r="A4" s="91" t="s">
        <v>19</v>
      </c>
      <c r="B4" s="91" t="s">
        <v>20</v>
      </c>
      <c r="C4" s="91" t="s">
        <v>21</v>
      </c>
      <c r="D4" s="92" t="s">
        <v>117</v>
      </c>
      <c r="E4" s="91" t="s">
        <v>22</v>
      </c>
      <c r="F4" s="91" t="s">
        <v>23</v>
      </c>
      <c r="G4" s="91" t="s">
        <v>24</v>
      </c>
      <c r="H4" s="91" t="s">
        <v>127</v>
      </c>
      <c r="I4" s="91" t="s">
        <v>128</v>
      </c>
      <c r="J4" s="91" t="s">
        <v>25</v>
      </c>
    </row>
    <row r="5" spans="1:10" ht="27.75" customHeight="1">
      <c r="A5" s="91"/>
      <c r="B5" s="91"/>
      <c r="C5" s="91"/>
      <c r="D5" s="93"/>
      <c r="E5" s="91"/>
      <c r="F5" s="91"/>
      <c r="G5" s="91"/>
      <c r="H5" s="91"/>
      <c r="I5" s="91"/>
      <c r="J5" s="91"/>
    </row>
    <row r="6" spans="1:10" ht="19.5" customHeight="1">
      <c r="A6" s="2" t="s">
        <v>27</v>
      </c>
      <c r="B6" s="2" t="s">
        <v>27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</row>
    <row r="7" spans="1:10" ht="19.5" customHeight="1">
      <c r="A7" s="79" t="s">
        <v>291</v>
      </c>
      <c r="B7" s="69" t="s">
        <v>173</v>
      </c>
      <c r="C7" s="70">
        <v>21839.95</v>
      </c>
      <c r="D7" s="5">
        <v>12339.69</v>
      </c>
      <c r="E7" s="5"/>
      <c r="G7" s="5">
        <v>9449.5</v>
      </c>
      <c r="H7" s="5"/>
      <c r="J7" s="5">
        <v>50.76</v>
      </c>
    </row>
    <row r="8" spans="1:10" ht="19.5" customHeight="1">
      <c r="A8" s="3"/>
      <c r="B8" s="5"/>
      <c r="C8" s="5"/>
      <c r="D8" s="5"/>
      <c r="E8" s="5"/>
      <c r="F8" s="5"/>
      <c r="G8" s="5"/>
      <c r="H8" s="5"/>
      <c r="I8" s="5"/>
      <c r="J8" s="5"/>
    </row>
    <row r="9" spans="1:10" ht="19.5" customHeight="1">
      <c r="A9" s="3"/>
      <c r="B9" s="5"/>
      <c r="C9" s="5"/>
      <c r="D9" s="5"/>
      <c r="E9" s="5"/>
      <c r="F9" s="5"/>
      <c r="G9" s="5"/>
      <c r="H9" s="5"/>
      <c r="I9" s="5"/>
      <c r="J9" s="5"/>
    </row>
    <row r="10" spans="1:10" ht="19.5" customHeight="1">
      <c r="A10" s="3"/>
      <c r="B10" s="5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3"/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3"/>
      <c r="B13" s="5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3"/>
      <c r="B14" s="5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3"/>
      <c r="B15" s="5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3"/>
      <c r="B16" s="5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3"/>
      <c r="B17" s="5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3"/>
      <c r="B18" s="3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3"/>
      <c r="B19" s="3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3"/>
      <c r="B20" s="3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3"/>
      <c r="B21" s="3"/>
      <c r="C21" s="5"/>
      <c r="D21" s="5"/>
      <c r="E21" s="5"/>
      <c r="F21" s="5"/>
      <c r="G21" s="5"/>
      <c r="H21" s="5"/>
      <c r="I21" s="5"/>
      <c r="J21" s="5"/>
    </row>
  </sheetData>
  <sheetProtection/>
  <mergeCells count="11">
    <mergeCell ref="H4:H5"/>
    <mergeCell ref="A4:A5"/>
    <mergeCell ref="B4:B5"/>
    <mergeCell ref="C4:C5"/>
    <mergeCell ref="D4:D5"/>
    <mergeCell ref="A2:J2"/>
    <mergeCell ref="J4:J5"/>
    <mergeCell ref="I4:I5"/>
    <mergeCell ref="E4:E5"/>
    <mergeCell ref="F4:F5"/>
    <mergeCell ref="G4:G5"/>
  </mergeCells>
  <printOptions horizontalCentered="1"/>
  <pageMargins left="0.5905511811023623" right="0.5905511811023623" top="0.7874015748031497" bottom="0.7874015748031497" header="0.5118110236220472" footer="0.5118110236220472"/>
  <pageSetup firstPageNumber="8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B9" sqref="B9"/>
    </sheetView>
  </sheetViews>
  <sheetFormatPr defaultColWidth="9.16015625" defaultRowHeight="12.75" customHeight="1"/>
  <cols>
    <col min="1" max="1" width="13.66015625" style="0" customWidth="1"/>
    <col min="2" max="2" width="36.16015625" style="0" customWidth="1"/>
    <col min="3" max="3" width="19" style="0" customWidth="1"/>
    <col min="4" max="4" width="16.66015625" style="0" customWidth="1"/>
    <col min="5" max="5" width="14.5" style="0" customWidth="1"/>
    <col min="6" max="6" width="17" style="0" customWidth="1"/>
    <col min="7" max="7" width="16.83203125" style="0" customWidth="1"/>
    <col min="8" max="8" width="27.33203125" style="0" customWidth="1"/>
    <col min="9" max="252" width="9.16015625" style="0" customWidth="1"/>
  </cols>
  <sheetData>
    <row r="1" spans="1:8" ht="35.25" customHeight="1">
      <c r="A1" s="83" t="s">
        <v>123</v>
      </c>
      <c r="B1" s="83"/>
      <c r="C1" s="83"/>
      <c r="D1" s="83"/>
      <c r="E1" s="83"/>
      <c r="F1" s="83"/>
      <c r="G1" s="83"/>
      <c r="H1" s="83"/>
    </row>
    <row r="2" spans="1:8" ht="30.75" customHeight="1">
      <c r="A2" s="23" t="s">
        <v>124</v>
      </c>
      <c r="B2" s="23"/>
      <c r="C2" s="23"/>
      <c r="D2" s="23"/>
      <c r="E2" s="23"/>
      <c r="F2" s="23"/>
      <c r="G2" s="23"/>
      <c r="H2" s="24" t="s">
        <v>0</v>
      </c>
    </row>
    <row r="3" spans="1:8" ht="36.75" customHeight="1">
      <c r="A3" s="91" t="s">
        <v>19</v>
      </c>
      <c r="B3" s="91" t="s">
        <v>20</v>
      </c>
      <c r="C3" s="91" t="s">
        <v>21</v>
      </c>
      <c r="D3" s="92" t="s">
        <v>119</v>
      </c>
      <c r="E3" s="91" t="s">
        <v>120</v>
      </c>
      <c r="F3" s="91" t="s">
        <v>118</v>
      </c>
      <c r="G3" s="91" t="s">
        <v>121</v>
      </c>
      <c r="H3" s="91" t="s">
        <v>122</v>
      </c>
    </row>
    <row r="4" spans="1:8" ht="20.25" customHeight="1">
      <c r="A4" s="91"/>
      <c r="B4" s="91"/>
      <c r="C4" s="91"/>
      <c r="D4" s="93"/>
      <c r="E4" s="91"/>
      <c r="F4" s="91"/>
      <c r="G4" s="91"/>
      <c r="H4" s="91"/>
    </row>
    <row r="5" spans="1:8" ht="19.5" customHeight="1">
      <c r="A5" s="2" t="s">
        <v>27</v>
      </c>
      <c r="B5" s="2" t="s">
        <v>27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</row>
    <row r="6" spans="1:8" ht="19.5" customHeight="1">
      <c r="A6" s="79" t="s">
        <v>290</v>
      </c>
      <c r="B6" s="69" t="s">
        <v>173</v>
      </c>
      <c r="C6" s="4">
        <v>19026.78</v>
      </c>
      <c r="D6" s="4">
        <v>11385.15</v>
      </c>
      <c r="E6" s="4">
        <v>7641.63</v>
      </c>
      <c r="F6" s="4"/>
      <c r="G6" s="4"/>
      <c r="H6" s="4"/>
    </row>
    <row r="7" spans="1:8" ht="19.5" customHeight="1">
      <c r="A7" s="3"/>
      <c r="B7" s="3"/>
      <c r="C7" s="4"/>
      <c r="D7" s="4"/>
      <c r="E7" s="4"/>
      <c r="F7" s="4"/>
      <c r="G7" s="4"/>
      <c r="H7" s="4"/>
    </row>
    <row r="8" spans="1:8" ht="19.5" customHeight="1">
      <c r="A8" s="3"/>
      <c r="B8" s="3"/>
      <c r="C8" s="4"/>
      <c r="D8" s="4"/>
      <c r="E8" s="4"/>
      <c r="F8" s="4"/>
      <c r="G8" s="4"/>
      <c r="H8" s="4"/>
    </row>
    <row r="9" spans="1:8" ht="19.5" customHeight="1">
      <c r="A9" s="3"/>
      <c r="B9" s="3"/>
      <c r="C9" s="4"/>
      <c r="D9" s="4"/>
      <c r="E9" s="4"/>
      <c r="F9" s="4"/>
      <c r="G9" s="4"/>
      <c r="H9" s="4"/>
    </row>
    <row r="10" spans="1:8" ht="19.5" customHeight="1">
      <c r="A10" s="3"/>
      <c r="B10" s="3"/>
      <c r="C10" s="4"/>
      <c r="D10" s="4"/>
      <c r="E10" s="4"/>
      <c r="F10" s="4"/>
      <c r="G10" s="4"/>
      <c r="H10" s="4"/>
    </row>
    <row r="11" spans="1:8" ht="19.5" customHeight="1">
      <c r="A11" s="3"/>
      <c r="B11" s="3"/>
      <c r="C11" s="4"/>
      <c r="D11" s="4"/>
      <c r="E11" s="4"/>
      <c r="F11" s="4"/>
      <c r="G11" s="4"/>
      <c r="H11" s="4"/>
    </row>
    <row r="12" spans="1:8" ht="19.5" customHeight="1">
      <c r="A12" s="3"/>
      <c r="B12" s="3"/>
      <c r="C12" s="4"/>
      <c r="D12" s="4"/>
      <c r="E12" s="4"/>
      <c r="F12" s="4"/>
      <c r="G12" s="4"/>
      <c r="H12" s="4"/>
    </row>
    <row r="13" spans="1:8" ht="19.5" customHeight="1">
      <c r="A13" s="3"/>
      <c r="B13" s="3"/>
      <c r="C13" s="4"/>
      <c r="D13" s="4"/>
      <c r="E13" s="4"/>
      <c r="F13" s="4"/>
      <c r="G13" s="4"/>
      <c r="H13" s="4"/>
    </row>
    <row r="14" spans="1:8" ht="19.5" customHeight="1">
      <c r="A14" s="3"/>
      <c r="B14" s="3"/>
      <c r="C14" s="4"/>
      <c r="D14" s="4"/>
      <c r="E14" s="4"/>
      <c r="F14" s="4"/>
      <c r="G14" s="4"/>
      <c r="H14" s="4"/>
    </row>
    <row r="15" spans="1:8" ht="19.5" customHeight="1">
      <c r="A15" s="3"/>
      <c r="B15" s="3"/>
      <c r="C15" s="4"/>
      <c r="D15" s="4"/>
      <c r="E15" s="4"/>
      <c r="F15" s="4"/>
      <c r="G15" s="4"/>
      <c r="H15" s="4"/>
    </row>
    <row r="16" spans="1:8" ht="19.5" customHeight="1">
      <c r="A16" s="3"/>
      <c r="B16" s="3"/>
      <c r="C16" s="4"/>
      <c r="D16" s="4"/>
      <c r="E16" s="4"/>
      <c r="F16" s="4"/>
      <c r="G16" s="4"/>
      <c r="H16" s="4"/>
    </row>
    <row r="17" spans="1:8" ht="19.5" customHeight="1">
      <c r="A17" s="3"/>
      <c r="B17" s="3"/>
      <c r="C17" s="4"/>
      <c r="D17" s="4"/>
      <c r="E17" s="4"/>
      <c r="F17" s="4"/>
      <c r="G17" s="4"/>
      <c r="H17" s="4"/>
    </row>
    <row r="18" spans="1:8" ht="19.5" customHeight="1">
      <c r="A18" s="3"/>
      <c r="B18" s="3"/>
      <c r="C18" s="4"/>
      <c r="D18" s="4"/>
      <c r="E18" s="4"/>
      <c r="F18" s="4"/>
      <c r="G18" s="4"/>
      <c r="H18" s="4"/>
    </row>
    <row r="19" spans="1:8" ht="19.5" customHeight="1">
      <c r="A19" s="3"/>
      <c r="B19" s="3"/>
      <c r="C19" s="4"/>
      <c r="D19" s="4"/>
      <c r="E19" s="4"/>
      <c r="F19" s="4"/>
      <c r="G19" s="4"/>
      <c r="H19" s="4"/>
    </row>
    <row r="20" spans="1:8" ht="19.5" customHeight="1">
      <c r="A20" s="3"/>
      <c r="B20" s="3"/>
      <c r="C20" s="4"/>
      <c r="D20" s="4"/>
      <c r="E20" s="4"/>
      <c r="F20" s="4"/>
      <c r="G20" s="4"/>
      <c r="H20" s="4"/>
    </row>
  </sheetData>
  <sheetProtection/>
  <mergeCells count="9">
    <mergeCell ref="A1:H1"/>
    <mergeCell ref="E3:E4"/>
    <mergeCell ref="F3:F4"/>
    <mergeCell ref="G3:G4"/>
    <mergeCell ref="H3:H4"/>
    <mergeCell ref="A3:A4"/>
    <mergeCell ref="B3:B4"/>
    <mergeCell ref="C3:C4"/>
    <mergeCell ref="D3:D4"/>
  </mergeCells>
  <printOptions horizontalCentered="1"/>
  <pageMargins left="0.5902777777777778" right="0.5902777777777778" top="0.7868055555555555" bottom="0.7868055555555555" header="0.49930555555555556" footer="0.49930555555555556"/>
  <pageSetup firstPageNumber="9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4">
      <selection activeCell="D31" sqref="D31"/>
    </sheetView>
  </sheetViews>
  <sheetFormatPr defaultColWidth="9.16015625" defaultRowHeight="12.75" customHeight="1"/>
  <cols>
    <col min="1" max="1" width="20.66015625" style="0" customWidth="1"/>
    <col min="2" max="2" width="32.33203125" style="0" customWidth="1"/>
    <col min="3" max="3" width="26" style="0" customWidth="1"/>
    <col min="4" max="5" width="27.16015625" style="0" customWidth="1"/>
    <col min="6" max="6" width="27.83203125" style="0" customWidth="1"/>
  </cols>
  <sheetData>
    <row r="1" ht="30" customHeight="1">
      <c r="A1" s="1"/>
    </row>
    <row r="2" spans="1:6" ht="27" customHeight="1">
      <c r="A2" s="94" t="s">
        <v>130</v>
      </c>
      <c r="B2" s="94"/>
      <c r="C2" s="94"/>
      <c r="D2" s="94"/>
      <c r="E2" s="94"/>
      <c r="F2" s="94"/>
    </row>
    <row r="3" spans="1:6" ht="31.5" customHeight="1">
      <c r="A3" s="35" t="s">
        <v>129</v>
      </c>
      <c r="B3" s="35"/>
      <c r="C3" s="35"/>
      <c r="D3" s="35"/>
      <c r="E3" s="35"/>
      <c r="F3" s="36" t="s">
        <v>0</v>
      </c>
    </row>
    <row r="4" spans="1:6" ht="22.5" customHeight="1">
      <c r="A4" s="30" t="s">
        <v>28</v>
      </c>
      <c r="B4" s="30" t="s">
        <v>29</v>
      </c>
      <c r="C4" s="30" t="s">
        <v>21</v>
      </c>
      <c r="D4" s="30" t="s">
        <v>30</v>
      </c>
      <c r="E4" s="30" t="s">
        <v>31</v>
      </c>
      <c r="F4" s="30" t="s">
        <v>32</v>
      </c>
    </row>
    <row r="5" spans="1:6" ht="15.75" customHeight="1">
      <c r="A5" s="31" t="s">
        <v>27</v>
      </c>
      <c r="B5" s="31" t="s">
        <v>27</v>
      </c>
      <c r="C5" s="31">
        <v>1</v>
      </c>
      <c r="D5" s="31">
        <v>2</v>
      </c>
      <c r="E5" s="31">
        <v>3</v>
      </c>
      <c r="F5" s="31" t="s">
        <v>155</v>
      </c>
    </row>
    <row r="6" spans="1:6" ht="19.5" customHeight="1">
      <c r="A6" s="32"/>
      <c r="B6" s="32" t="s">
        <v>21</v>
      </c>
      <c r="C6" s="33">
        <v>12339.69</v>
      </c>
      <c r="D6" s="33">
        <v>7205.02</v>
      </c>
      <c r="E6" s="33">
        <v>5134.67</v>
      </c>
      <c r="F6" s="34"/>
    </row>
    <row r="7" spans="1:6" ht="19.5" customHeight="1">
      <c r="A7" s="71" t="s">
        <v>156</v>
      </c>
      <c r="B7" s="72" t="s">
        <v>157</v>
      </c>
      <c r="C7" s="33">
        <v>11661.43</v>
      </c>
      <c r="D7" s="33">
        <v>6526.76</v>
      </c>
      <c r="E7" s="33">
        <v>5134.67</v>
      </c>
      <c r="F7" s="34"/>
    </row>
    <row r="8" spans="1:6" ht="19.5" customHeight="1">
      <c r="A8" s="71" t="s">
        <v>158</v>
      </c>
      <c r="B8" s="72" t="s">
        <v>159</v>
      </c>
      <c r="C8" s="33">
        <v>11661.43</v>
      </c>
      <c r="D8" s="33">
        <v>6526.76</v>
      </c>
      <c r="E8" s="33">
        <v>5134.67</v>
      </c>
      <c r="F8" s="34"/>
    </row>
    <row r="9" spans="1:6" ht="20.25" customHeight="1">
      <c r="A9" s="71" t="s">
        <v>160</v>
      </c>
      <c r="B9" s="72" t="s">
        <v>161</v>
      </c>
      <c r="C9" s="33">
        <v>11661.43</v>
      </c>
      <c r="D9" s="33">
        <v>6526.76</v>
      </c>
      <c r="E9" s="33">
        <v>5134.67</v>
      </c>
      <c r="F9" s="34"/>
    </row>
    <row r="10" spans="1:6" ht="20.25" customHeight="1">
      <c r="A10" s="71" t="s">
        <v>162</v>
      </c>
      <c r="B10" s="72" t="s">
        <v>163</v>
      </c>
      <c r="C10" s="33">
        <v>544.98</v>
      </c>
      <c r="D10" s="33">
        <v>544.98</v>
      </c>
      <c r="E10" s="33"/>
      <c r="F10" s="34"/>
    </row>
    <row r="11" spans="1:6" ht="20.25" customHeight="1">
      <c r="A11" s="71" t="s">
        <v>164</v>
      </c>
      <c r="B11" s="72" t="s">
        <v>165</v>
      </c>
      <c r="C11" s="33">
        <v>544.98</v>
      </c>
      <c r="D11" s="33">
        <v>544.98</v>
      </c>
      <c r="E11" s="33"/>
      <c r="F11" s="34"/>
    </row>
    <row r="12" spans="1:6" ht="20.25" customHeight="1">
      <c r="A12" s="71" t="s">
        <v>166</v>
      </c>
      <c r="B12" s="72" t="s">
        <v>167</v>
      </c>
      <c r="C12" s="33">
        <v>540.31</v>
      </c>
      <c r="D12" s="33">
        <v>540.31</v>
      </c>
      <c r="E12" s="33"/>
      <c r="F12" s="34"/>
    </row>
    <row r="13" spans="1:6" ht="20.25" customHeight="1">
      <c r="A13" s="71" t="s">
        <v>168</v>
      </c>
      <c r="B13" s="72" t="s">
        <v>169</v>
      </c>
      <c r="C13" s="33">
        <v>4.67</v>
      </c>
      <c r="D13" s="33">
        <v>4.67</v>
      </c>
      <c r="E13" s="33"/>
      <c r="F13" s="34"/>
    </row>
    <row r="14" spans="1:6" ht="20.25" customHeight="1">
      <c r="A14" s="72">
        <v>221</v>
      </c>
      <c r="B14" s="72" t="s">
        <v>170</v>
      </c>
      <c r="C14" s="33">
        <v>133.28</v>
      </c>
      <c r="D14" s="33">
        <v>133.28</v>
      </c>
      <c r="E14" s="33"/>
      <c r="F14" s="33"/>
    </row>
    <row r="15" spans="1:6" ht="20.25" customHeight="1">
      <c r="A15" s="72">
        <v>22102</v>
      </c>
      <c r="B15" s="72" t="s">
        <v>171</v>
      </c>
      <c r="C15" s="33">
        <v>133.28</v>
      </c>
      <c r="D15" s="33">
        <v>133.28</v>
      </c>
      <c r="E15" s="33"/>
      <c r="F15" s="33"/>
    </row>
    <row r="16" spans="1:6" ht="20.25" customHeight="1">
      <c r="A16" s="72">
        <v>2210201</v>
      </c>
      <c r="B16" s="72" t="s">
        <v>172</v>
      </c>
      <c r="C16" s="33">
        <v>133.28</v>
      </c>
      <c r="D16" s="33">
        <v>133.28</v>
      </c>
      <c r="E16" s="33"/>
      <c r="F16" s="33"/>
    </row>
  </sheetData>
  <sheetProtection/>
  <mergeCells count="1">
    <mergeCell ref="A2:F2"/>
  </mergeCells>
  <printOptions horizontalCentered="1"/>
  <pageMargins left="0.5902777777777778" right="0.5902777777777778" top="0.7868055555555555" bottom="0.7868055555555555" header="0.49930555555555556" footer="0.49930555555555556"/>
  <pageSetup firstPageNumber="10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showZeros="0" zoomScalePageLayoutView="0" workbookViewId="0" topLeftCell="A1">
      <selection activeCell="F22" sqref="F22"/>
    </sheetView>
  </sheetViews>
  <sheetFormatPr defaultColWidth="9.16015625" defaultRowHeight="12.75" customHeight="1"/>
  <cols>
    <col min="1" max="1" width="18.5" style="0" customWidth="1"/>
    <col min="2" max="2" width="30.16015625" style="0" customWidth="1"/>
    <col min="3" max="3" width="26.33203125" style="0" customWidth="1"/>
    <col min="4" max="5" width="27.83203125" style="0" customWidth="1"/>
    <col min="6" max="6" width="27.66015625" style="0" customWidth="1"/>
  </cols>
  <sheetData>
    <row r="1" spans="1:6" ht="28.5" customHeight="1">
      <c r="A1" s="95" t="s">
        <v>131</v>
      </c>
      <c r="B1" s="95"/>
      <c r="C1" s="95"/>
      <c r="D1" s="95"/>
      <c r="E1" s="95"/>
      <c r="F1" s="95"/>
    </row>
    <row r="2" spans="1:6" ht="33" customHeight="1">
      <c r="A2" s="35" t="s">
        <v>132</v>
      </c>
      <c r="B2" s="35"/>
      <c r="C2" s="35"/>
      <c r="D2" s="35"/>
      <c r="E2" s="35"/>
      <c r="F2" s="36" t="s">
        <v>0</v>
      </c>
    </row>
    <row r="3" spans="1:6" ht="22.5" customHeight="1">
      <c r="A3" s="29" t="s">
        <v>33</v>
      </c>
      <c r="B3" s="29" t="s">
        <v>34</v>
      </c>
      <c r="C3" s="29" t="s">
        <v>21</v>
      </c>
      <c r="D3" s="29" t="s">
        <v>30</v>
      </c>
      <c r="E3" s="29" t="s">
        <v>31</v>
      </c>
      <c r="F3" s="29" t="s">
        <v>32</v>
      </c>
    </row>
    <row r="4" spans="1:6" ht="19.5" customHeight="1">
      <c r="A4" s="31" t="s">
        <v>27</v>
      </c>
      <c r="B4" s="31" t="s">
        <v>27</v>
      </c>
      <c r="C4" s="31">
        <v>1</v>
      </c>
      <c r="D4" s="31">
        <v>2</v>
      </c>
      <c r="E4" s="31">
        <v>3</v>
      </c>
      <c r="F4" s="31" t="s">
        <v>27</v>
      </c>
    </row>
    <row r="5" spans="1:6" ht="19.5" customHeight="1">
      <c r="A5" s="37"/>
      <c r="B5" s="38" t="s">
        <v>21</v>
      </c>
      <c r="C5" s="33">
        <v>12339.69</v>
      </c>
      <c r="D5" s="33">
        <v>7205.02</v>
      </c>
      <c r="E5" s="33">
        <v>5134.67</v>
      </c>
      <c r="F5" s="34"/>
    </row>
    <row r="6" spans="1:6" ht="19.5" customHeight="1">
      <c r="A6" s="73">
        <v>301</v>
      </c>
      <c r="B6" s="74" t="s">
        <v>174</v>
      </c>
      <c r="C6" s="33">
        <v>4300.37</v>
      </c>
      <c r="D6" s="33">
        <v>4300.37</v>
      </c>
      <c r="E6" s="33"/>
      <c r="F6" s="34"/>
    </row>
    <row r="7" spans="1:6" ht="19.5" customHeight="1">
      <c r="A7" s="75" t="s">
        <v>175</v>
      </c>
      <c r="B7" s="76" t="s">
        <v>176</v>
      </c>
      <c r="C7" s="33">
        <v>888.78</v>
      </c>
      <c r="D7" s="33">
        <v>888.78</v>
      </c>
      <c r="E7" s="33"/>
      <c r="F7" s="34"/>
    </row>
    <row r="8" spans="1:6" ht="19.5" customHeight="1">
      <c r="A8" s="75" t="s">
        <v>177</v>
      </c>
      <c r="B8" s="76" t="s">
        <v>178</v>
      </c>
      <c r="C8" s="33">
        <v>240</v>
      </c>
      <c r="D8" s="33">
        <v>240</v>
      </c>
      <c r="E8" s="33"/>
      <c r="F8" s="34"/>
    </row>
    <row r="9" spans="1:6" ht="19.5" customHeight="1">
      <c r="A9" s="73">
        <v>30103</v>
      </c>
      <c r="B9" s="76" t="s">
        <v>179</v>
      </c>
      <c r="C9" s="33">
        <v>0</v>
      </c>
      <c r="D9" s="33"/>
      <c r="E9" s="33"/>
      <c r="F9" s="34"/>
    </row>
    <row r="10" spans="1:6" ht="19.5" customHeight="1">
      <c r="A10" s="73">
        <v>30104</v>
      </c>
      <c r="B10" s="76" t="s">
        <v>180</v>
      </c>
      <c r="C10" s="33">
        <v>0</v>
      </c>
      <c r="D10" s="33"/>
      <c r="E10" s="33"/>
      <c r="F10" s="34"/>
    </row>
    <row r="11" spans="1:6" ht="19.5" customHeight="1">
      <c r="A11" s="77" t="s">
        <v>181</v>
      </c>
      <c r="B11" s="76" t="s">
        <v>182</v>
      </c>
      <c r="C11" s="33">
        <v>0</v>
      </c>
      <c r="D11" s="33"/>
      <c r="E11" s="33"/>
      <c r="F11" s="34"/>
    </row>
    <row r="12" spans="1:6" ht="19.5" customHeight="1">
      <c r="A12" s="77" t="s">
        <v>183</v>
      </c>
      <c r="B12" s="76" t="s">
        <v>184</v>
      </c>
      <c r="C12" s="33">
        <v>0</v>
      </c>
      <c r="D12" s="33"/>
      <c r="E12" s="33"/>
      <c r="F12" s="34"/>
    </row>
    <row r="13" spans="1:6" ht="19.5" customHeight="1">
      <c r="A13" s="77" t="s">
        <v>185</v>
      </c>
      <c r="B13" s="76" t="s">
        <v>186</v>
      </c>
      <c r="C13" s="33">
        <v>2400</v>
      </c>
      <c r="D13" s="33">
        <v>2400</v>
      </c>
      <c r="E13" s="33"/>
      <c r="F13" s="34"/>
    </row>
    <row r="14" spans="1:6" ht="19.5" customHeight="1">
      <c r="A14" s="77" t="s">
        <v>187</v>
      </c>
      <c r="B14" s="76" t="s">
        <v>188</v>
      </c>
      <c r="C14" s="33">
        <v>771.59</v>
      </c>
      <c r="D14" s="33">
        <v>771.59</v>
      </c>
      <c r="E14" s="33"/>
      <c r="F14" s="34"/>
    </row>
    <row r="15" spans="1:6" ht="19.5" customHeight="1">
      <c r="A15" s="77" t="s">
        <v>189</v>
      </c>
      <c r="B15" s="74" t="s">
        <v>190</v>
      </c>
      <c r="C15" s="33">
        <v>1327.22</v>
      </c>
      <c r="D15" s="33">
        <v>1126.56</v>
      </c>
      <c r="E15" s="33">
        <v>200.66</v>
      </c>
      <c r="F15" s="34"/>
    </row>
    <row r="16" spans="1:6" ht="19.5" customHeight="1">
      <c r="A16" s="77" t="s">
        <v>191</v>
      </c>
      <c r="B16" s="76" t="s">
        <v>192</v>
      </c>
      <c r="C16" s="33">
        <v>40.81</v>
      </c>
      <c r="D16" s="33">
        <v>35.6</v>
      </c>
      <c r="E16" s="33">
        <v>5.21</v>
      </c>
      <c r="F16" s="34"/>
    </row>
    <row r="17" spans="1:6" ht="19.5" customHeight="1">
      <c r="A17" s="77" t="s">
        <v>193</v>
      </c>
      <c r="B17" s="76" t="s">
        <v>194</v>
      </c>
      <c r="C17" s="33">
        <v>71.44</v>
      </c>
      <c r="D17" s="33">
        <v>65</v>
      </c>
      <c r="E17" s="33">
        <v>6.44</v>
      </c>
      <c r="F17" s="34"/>
    </row>
    <row r="18" spans="1:6" ht="19.5" customHeight="1">
      <c r="A18" s="77" t="s">
        <v>195</v>
      </c>
      <c r="B18" s="76" t="s">
        <v>196</v>
      </c>
      <c r="C18" s="33">
        <v>2</v>
      </c>
      <c r="D18" s="33"/>
      <c r="E18" s="33">
        <v>2</v>
      </c>
      <c r="F18" s="34"/>
    </row>
    <row r="19" spans="1:6" ht="19.5" customHeight="1">
      <c r="A19" s="77" t="s">
        <v>197</v>
      </c>
      <c r="B19" s="76" t="s">
        <v>198</v>
      </c>
      <c r="C19" s="33">
        <v>0</v>
      </c>
      <c r="D19" s="33"/>
      <c r="E19" s="33"/>
      <c r="F19" s="34"/>
    </row>
    <row r="20" spans="1:6" ht="19.5" customHeight="1">
      <c r="A20" s="77" t="s">
        <v>199</v>
      </c>
      <c r="B20" s="76" t="s">
        <v>200</v>
      </c>
      <c r="C20" s="33">
        <v>100</v>
      </c>
      <c r="D20" s="33">
        <v>100</v>
      </c>
      <c r="E20" s="33"/>
      <c r="F20" s="34"/>
    </row>
    <row r="21" spans="1:6" ht="19.5" customHeight="1">
      <c r="A21" s="77" t="s">
        <v>201</v>
      </c>
      <c r="B21" s="76" t="s">
        <v>202</v>
      </c>
      <c r="C21" s="33">
        <v>150</v>
      </c>
      <c r="D21" s="33">
        <v>150</v>
      </c>
      <c r="E21" s="33"/>
      <c r="F21" s="34"/>
    </row>
    <row r="22" spans="1:6" ht="19.5" customHeight="1">
      <c r="A22" s="77" t="s">
        <v>203</v>
      </c>
      <c r="B22" s="76" t="s">
        <v>204</v>
      </c>
      <c r="C22" s="33">
        <v>20</v>
      </c>
      <c r="D22" s="33">
        <v>20</v>
      </c>
      <c r="E22" s="33"/>
      <c r="F22" s="34"/>
    </row>
    <row r="23" spans="1:6" ht="19.5" customHeight="1">
      <c r="A23" s="77" t="s">
        <v>205</v>
      </c>
      <c r="B23" s="76" t="s">
        <v>206</v>
      </c>
      <c r="C23" s="33">
        <v>300</v>
      </c>
      <c r="D23" s="33">
        <v>300</v>
      </c>
      <c r="E23" s="33"/>
      <c r="F23" s="34"/>
    </row>
    <row r="24" spans="1:6" ht="19.5" customHeight="1">
      <c r="A24" s="77" t="s">
        <v>207</v>
      </c>
      <c r="B24" s="76" t="s">
        <v>208</v>
      </c>
      <c r="C24" s="33">
        <v>90</v>
      </c>
      <c r="D24" s="33">
        <v>90</v>
      </c>
      <c r="E24" s="33"/>
      <c r="F24" s="34"/>
    </row>
    <row r="25" spans="1:6" ht="19.5" customHeight="1">
      <c r="A25" s="77" t="s">
        <v>209</v>
      </c>
      <c r="B25" s="76" t="s">
        <v>210</v>
      </c>
      <c r="C25" s="33">
        <v>143.39</v>
      </c>
      <c r="D25" s="33">
        <v>85</v>
      </c>
      <c r="E25" s="33">
        <v>58.39</v>
      </c>
      <c r="F25" s="34"/>
    </row>
    <row r="26" spans="1:6" ht="19.5" customHeight="1">
      <c r="A26" s="77" t="s">
        <v>211</v>
      </c>
      <c r="B26" s="76" t="s">
        <v>63</v>
      </c>
      <c r="C26" s="33">
        <v>0</v>
      </c>
      <c r="D26" s="33"/>
      <c r="E26" s="33"/>
      <c r="F26" s="34"/>
    </row>
    <row r="27" spans="1:6" ht="19.5" customHeight="1">
      <c r="A27" s="77" t="s">
        <v>212</v>
      </c>
      <c r="B27" s="76" t="s">
        <v>213</v>
      </c>
      <c r="C27" s="33">
        <v>111.25</v>
      </c>
      <c r="D27" s="33">
        <v>110</v>
      </c>
      <c r="E27" s="33">
        <v>1.25</v>
      </c>
      <c r="F27" s="34"/>
    </row>
    <row r="28" spans="1:6" ht="19.5" customHeight="1">
      <c r="A28" s="77" t="s">
        <v>214</v>
      </c>
      <c r="B28" s="76" t="s">
        <v>215</v>
      </c>
      <c r="C28" s="33">
        <v>0</v>
      </c>
      <c r="D28" s="33"/>
      <c r="E28" s="33"/>
      <c r="F28" s="34"/>
    </row>
    <row r="29" spans="1:6" ht="19.5" customHeight="1">
      <c r="A29" s="77" t="s">
        <v>216</v>
      </c>
      <c r="B29" s="76" t="s">
        <v>61</v>
      </c>
      <c r="C29" s="33">
        <v>0</v>
      </c>
      <c r="D29" s="33"/>
      <c r="E29" s="33"/>
      <c r="F29" s="34"/>
    </row>
    <row r="30" spans="1:6" ht="19.5" customHeight="1">
      <c r="A30" s="77" t="s">
        <v>217</v>
      </c>
      <c r="B30" s="76" t="s">
        <v>62</v>
      </c>
      <c r="C30" s="33">
        <v>16.67</v>
      </c>
      <c r="D30" s="33"/>
      <c r="E30" s="33">
        <v>16.67</v>
      </c>
      <c r="F30" s="34"/>
    </row>
    <row r="31" spans="1:6" ht="19.5" customHeight="1">
      <c r="A31" s="77" t="s">
        <v>218</v>
      </c>
      <c r="B31" s="76" t="s">
        <v>64</v>
      </c>
      <c r="C31" s="33">
        <v>30</v>
      </c>
      <c r="D31" s="33">
        <v>30</v>
      </c>
      <c r="E31" s="33"/>
      <c r="F31" s="34"/>
    </row>
    <row r="32" spans="1:6" ht="19.5" customHeight="1">
      <c r="A32" s="77" t="s">
        <v>219</v>
      </c>
      <c r="B32" s="76" t="s">
        <v>220</v>
      </c>
      <c r="C32" s="33">
        <v>14.59</v>
      </c>
      <c r="D32" s="33"/>
      <c r="E32" s="33">
        <v>14.59</v>
      </c>
      <c r="F32" s="34"/>
    </row>
    <row r="33" spans="1:6" ht="19.5" customHeight="1">
      <c r="A33" s="77" t="s">
        <v>221</v>
      </c>
      <c r="B33" s="76" t="s">
        <v>222</v>
      </c>
      <c r="C33" s="33">
        <v>0</v>
      </c>
      <c r="D33" s="33"/>
      <c r="E33" s="33"/>
      <c r="F33" s="34"/>
    </row>
    <row r="34" spans="1:6" ht="19.5" customHeight="1">
      <c r="A34" s="77" t="s">
        <v>223</v>
      </c>
      <c r="B34" s="76" t="s">
        <v>224</v>
      </c>
      <c r="C34" s="33">
        <v>0</v>
      </c>
      <c r="D34" s="33"/>
      <c r="E34" s="33"/>
      <c r="F34" s="34"/>
    </row>
    <row r="35" spans="1:6" ht="19.5" customHeight="1">
      <c r="A35" s="77" t="s">
        <v>225</v>
      </c>
      <c r="B35" s="76" t="s">
        <v>226</v>
      </c>
      <c r="C35" s="33">
        <v>78.48</v>
      </c>
      <c r="D35" s="33"/>
      <c r="E35" s="33">
        <v>78.48</v>
      </c>
      <c r="F35" s="34"/>
    </row>
    <row r="36" spans="1:6" ht="19.5" customHeight="1">
      <c r="A36" s="77" t="s">
        <v>227</v>
      </c>
      <c r="B36" s="76" t="s">
        <v>228</v>
      </c>
      <c r="C36" s="33">
        <v>0</v>
      </c>
      <c r="D36" s="33"/>
      <c r="E36" s="33"/>
      <c r="F36" s="34"/>
    </row>
    <row r="37" spans="1:6" ht="19.5" customHeight="1">
      <c r="A37" s="77" t="s">
        <v>229</v>
      </c>
      <c r="B37" s="76" t="s">
        <v>230</v>
      </c>
      <c r="C37" s="33">
        <v>0</v>
      </c>
      <c r="D37" s="33"/>
      <c r="E37" s="33"/>
      <c r="F37" s="34"/>
    </row>
    <row r="38" spans="1:6" ht="19.5" customHeight="1">
      <c r="A38" s="77">
        <v>30229</v>
      </c>
      <c r="B38" s="76" t="s">
        <v>231</v>
      </c>
      <c r="C38" s="33">
        <v>0</v>
      </c>
      <c r="D38" s="33"/>
      <c r="E38" s="33"/>
      <c r="F38" s="34"/>
    </row>
    <row r="39" spans="1:6" ht="19.5" customHeight="1">
      <c r="A39" s="77">
        <v>30231</v>
      </c>
      <c r="B39" s="76" t="s">
        <v>67</v>
      </c>
      <c r="C39" s="33">
        <v>50</v>
      </c>
      <c r="D39" s="33">
        <v>50</v>
      </c>
      <c r="E39" s="33"/>
      <c r="F39" s="34"/>
    </row>
    <row r="40" spans="1:6" ht="19.5" customHeight="1">
      <c r="A40" s="77">
        <v>30239</v>
      </c>
      <c r="B40" s="76" t="s">
        <v>232</v>
      </c>
      <c r="C40" s="33">
        <v>0</v>
      </c>
      <c r="D40" s="33"/>
      <c r="E40" s="33"/>
      <c r="F40" s="34"/>
    </row>
    <row r="41" spans="1:6" ht="19.5" customHeight="1">
      <c r="A41" s="77">
        <v>30240</v>
      </c>
      <c r="B41" s="76" t="s">
        <v>233</v>
      </c>
      <c r="C41" s="33">
        <v>0</v>
      </c>
      <c r="D41" s="33"/>
      <c r="E41" s="33"/>
      <c r="F41" s="34"/>
    </row>
    <row r="42" spans="1:6" ht="19.5" customHeight="1">
      <c r="A42" s="77">
        <v>30299</v>
      </c>
      <c r="B42" s="76" t="s">
        <v>234</v>
      </c>
      <c r="C42" s="33">
        <v>108.59</v>
      </c>
      <c r="D42" s="33">
        <v>90.96</v>
      </c>
      <c r="E42" s="33">
        <v>17.63</v>
      </c>
      <c r="F42" s="34"/>
    </row>
    <row r="43" spans="1:6" ht="19.5" customHeight="1">
      <c r="A43" s="77" t="s">
        <v>273</v>
      </c>
      <c r="B43" s="76" t="s">
        <v>235</v>
      </c>
      <c r="C43" s="33">
        <v>1778.09</v>
      </c>
      <c r="D43" s="33">
        <v>1778.09</v>
      </c>
      <c r="E43" s="33"/>
      <c r="F43" s="34"/>
    </row>
    <row r="44" spans="1:6" ht="19.5" customHeight="1">
      <c r="A44" s="77">
        <v>30301</v>
      </c>
      <c r="B44" s="76" t="s">
        <v>236</v>
      </c>
      <c r="C44" s="33">
        <v>39.99</v>
      </c>
      <c r="D44" s="33">
        <v>39.99</v>
      </c>
      <c r="E44" s="33"/>
      <c r="F44" s="34"/>
    </row>
    <row r="45" spans="1:6" ht="19.5" customHeight="1">
      <c r="A45" s="77">
        <v>30302</v>
      </c>
      <c r="B45" s="76" t="s">
        <v>237</v>
      </c>
      <c r="C45" s="33">
        <v>487.5</v>
      </c>
      <c r="D45" s="33">
        <v>487.5</v>
      </c>
      <c r="E45" s="33"/>
      <c r="F45" s="34"/>
    </row>
    <row r="46" spans="1:6" ht="19.5" customHeight="1">
      <c r="A46" s="77">
        <v>30303</v>
      </c>
      <c r="B46" s="76" t="s">
        <v>238</v>
      </c>
      <c r="C46" s="33">
        <v>0</v>
      </c>
      <c r="D46" s="33"/>
      <c r="E46" s="33"/>
      <c r="F46" s="34"/>
    </row>
    <row r="47" spans="1:6" ht="19.5" customHeight="1">
      <c r="A47" s="77">
        <v>30304</v>
      </c>
      <c r="B47" s="76" t="s">
        <v>239</v>
      </c>
      <c r="C47" s="33">
        <v>0.9</v>
      </c>
      <c r="D47" s="33">
        <v>0.9</v>
      </c>
      <c r="E47" s="33"/>
      <c r="F47" s="34"/>
    </row>
    <row r="48" spans="1:6" ht="19.5" customHeight="1">
      <c r="A48" s="77">
        <v>30305</v>
      </c>
      <c r="B48" s="76" t="s">
        <v>240</v>
      </c>
      <c r="C48" s="33">
        <v>16.42</v>
      </c>
      <c r="D48" s="33">
        <v>16.42</v>
      </c>
      <c r="E48" s="33"/>
      <c r="F48" s="34"/>
    </row>
    <row r="49" spans="1:6" ht="19.5" customHeight="1">
      <c r="A49" s="77">
        <v>30306</v>
      </c>
      <c r="B49" s="76" t="s">
        <v>241</v>
      </c>
      <c r="C49" s="33">
        <v>0</v>
      </c>
      <c r="D49" s="33"/>
      <c r="E49" s="33"/>
      <c r="F49" s="34"/>
    </row>
    <row r="50" spans="1:6" ht="19.5" customHeight="1">
      <c r="A50" s="77">
        <v>30307</v>
      </c>
      <c r="B50" s="76" t="s">
        <v>242</v>
      </c>
      <c r="C50" s="33">
        <v>0</v>
      </c>
      <c r="D50" s="33"/>
      <c r="E50" s="33"/>
      <c r="F50" s="34"/>
    </row>
    <row r="51" spans="1:6" ht="19.5" customHeight="1">
      <c r="A51" s="77">
        <v>30308</v>
      </c>
      <c r="B51" s="76" t="s">
        <v>243</v>
      </c>
      <c r="C51" s="33">
        <v>1100</v>
      </c>
      <c r="D51" s="33">
        <v>1100</v>
      </c>
      <c r="E51" s="33"/>
      <c r="F51" s="34"/>
    </row>
    <row r="52" spans="1:6" ht="19.5" customHeight="1">
      <c r="A52" s="77">
        <v>30309</v>
      </c>
      <c r="B52" s="76" t="s">
        <v>244</v>
      </c>
      <c r="C52" s="33">
        <v>0</v>
      </c>
      <c r="D52" s="33"/>
      <c r="E52" s="33"/>
      <c r="F52" s="34"/>
    </row>
    <row r="53" spans="1:6" ht="19.5" customHeight="1">
      <c r="A53" s="77">
        <v>30310</v>
      </c>
      <c r="B53" s="76" t="s">
        <v>245</v>
      </c>
      <c r="C53" s="33">
        <v>0</v>
      </c>
      <c r="D53" s="33"/>
      <c r="E53" s="33"/>
      <c r="F53" s="34"/>
    </row>
    <row r="54" spans="1:6" ht="19.5" customHeight="1">
      <c r="A54" s="77">
        <v>30311</v>
      </c>
      <c r="B54" s="76" t="s">
        <v>246</v>
      </c>
      <c r="C54" s="33">
        <v>133.28</v>
      </c>
      <c r="D54" s="33">
        <v>133.28</v>
      </c>
      <c r="E54" s="33"/>
      <c r="F54" s="34"/>
    </row>
    <row r="55" spans="1:6" ht="19.5" customHeight="1">
      <c r="A55" s="77">
        <v>30312</v>
      </c>
      <c r="B55" s="76" t="s">
        <v>247</v>
      </c>
      <c r="C55" s="33">
        <v>0</v>
      </c>
      <c r="D55" s="33"/>
      <c r="E55" s="33"/>
      <c r="F55" s="34"/>
    </row>
    <row r="56" spans="1:6" ht="19.5" customHeight="1">
      <c r="A56" s="77">
        <v>30313</v>
      </c>
      <c r="B56" s="76" t="s">
        <v>248</v>
      </c>
      <c r="C56" s="33">
        <v>0</v>
      </c>
      <c r="D56" s="33"/>
      <c r="E56" s="33"/>
      <c r="F56" s="34"/>
    </row>
    <row r="57" spans="1:6" ht="19.5" customHeight="1">
      <c r="A57" s="77">
        <v>30399</v>
      </c>
      <c r="B57" s="76" t="s">
        <v>249</v>
      </c>
      <c r="C57" s="33">
        <v>0</v>
      </c>
      <c r="D57" s="33"/>
      <c r="E57" s="33"/>
      <c r="F57" s="34"/>
    </row>
    <row r="58" spans="1:6" ht="19.5" customHeight="1">
      <c r="A58" s="77">
        <v>307</v>
      </c>
      <c r="B58" s="76" t="s">
        <v>250</v>
      </c>
      <c r="C58" s="33">
        <v>0</v>
      </c>
      <c r="D58" s="33"/>
      <c r="E58" s="33"/>
      <c r="F58" s="34"/>
    </row>
    <row r="59" spans="1:6" ht="19.5" customHeight="1">
      <c r="A59" s="77">
        <v>30701</v>
      </c>
      <c r="B59" s="76" t="s">
        <v>251</v>
      </c>
      <c r="C59" s="33">
        <v>0</v>
      </c>
      <c r="D59" s="33"/>
      <c r="E59" s="33"/>
      <c r="F59" s="34"/>
    </row>
    <row r="60" spans="1:6" ht="19.5" customHeight="1">
      <c r="A60" s="77">
        <v>30702</v>
      </c>
      <c r="B60" s="76" t="s">
        <v>252</v>
      </c>
      <c r="C60" s="33">
        <v>0</v>
      </c>
      <c r="D60" s="33"/>
      <c r="E60" s="33"/>
      <c r="F60" s="34"/>
    </row>
    <row r="61" spans="1:6" ht="19.5" customHeight="1">
      <c r="A61" s="77">
        <v>30703</v>
      </c>
      <c r="B61" s="76" t="s">
        <v>253</v>
      </c>
      <c r="C61" s="33">
        <v>0</v>
      </c>
      <c r="D61" s="33"/>
      <c r="E61" s="33"/>
      <c r="F61" s="34"/>
    </row>
    <row r="62" spans="1:6" ht="19.5" customHeight="1">
      <c r="A62" s="77">
        <v>30704</v>
      </c>
      <c r="B62" s="76" t="s">
        <v>254</v>
      </c>
      <c r="C62" s="33">
        <v>0</v>
      </c>
      <c r="D62" s="33"/>
      <c r="E62" s="33"/>
      <c r="F62" s="34"/>
    </row>
    <row r="63" spans="1:6" ht="19.5" customHeight="1">
      <c r="A63" s="77">
        <v>30705</v>
      </c>
      <c r="B63" s="76" t="s">
        <v>255</v>
      </c>
      <c r="C63" s="33">
        <v>0</v>
      </c>
      <c r="D63" s="33"/>
      <c r="E63" s="33"/>
      <c r="F63" s="34"/>
    </row>
    <row r="64" spans="1:6" ht="19.5" customHeight="1">
      <c r="A64" s="77">
        <v>30706</v>
      </c>
      <c r="B64" s="76" t="s">
        <v>256</v>
      </c>
      <c r="C64" s="33">
        <v>0</v>
      </c>
      <c r="D64" s="33"/>
      <c r="E64" s="33"/>
      <c r="F64" s="34"/>
    </row>
    <row r="65" spans="1:6" ht="19.5" customHeight="1">
      <c r="A65" s="77">
        <v>309</v>
      </c>
      <c r="B65" s="76" t="s">
        <v>257</v>
      </c>
      <c r="C65" s="33">
        <v>0</v>
      </c>
      <c r="D65" s="33"/>
      <c r="E65" s="33"/>
      <c r="F65" s="34"/>
    </row>
    <row r="66" spans="1:6" ht="19.5" customHeight="1">
      <c r="A66" s="77">
        <v>30901</v>
      </c>
      <c r="B66" s="76" t="s">
        <v>258</v>
      </c>
      <c r="C66" s="33">
        <v>0</v>
      </c>
      <c r="D66" s="33"/>
      <c r="E66" s="33"/>
      <c r="F66" s="34"/>
    </row>
    <row r="67" spans="1:6" ht="19.5" customHeight="1">
      <c r="A67" s="77">
        <v>30902</v>
      </c>
      <c r="B67" s="76" t="s">
        <v>259</v>
      </c>
      <c r="C67" s="33">
        <v>0</v>
      </c>
      <c r="D67" s="33"/>
      <c r="E67" s="33"/>
      <c r="F67" s="34"/>
    </row>
    <row r="68" spans="1:6" ht="19.5" customHeight="1">
      <c r="A68" s="77">
        <v>30903</v>
      </c>
      <c r="B68" s="76" t="s">
        <v>260</v>
      </c>
      <c r="C68" s="33">
        <v>0</v>
      </c>
      <c r="D68" s="33"/>
      <c r="E68" s="33"/>
      <c r="F68" s="34"/>
    </row>
    <row r="69" spans="1:6" ht="19.5" customHeight="1">
      <c r="A69" s="77">
        <v>30905</v>
      </c>
      <c r="B69" s="76" t="s">
        <v>261</v>
      </c>
      <c r="C69" s="33">
        <v>0</v>
      </c>
      <c r="D69" s="33"/>
      <c r="E69" s="33"/>
      <c r="F69" s="34"/>
    </row>
    <row r="70" spans="1:6" ht="19.5" customHeight="1">
      <c r="A70" s="77">
        <v>30906</v>
      </c>
      <c r="B70" s="76" t="s">
        <v>262</v>
      </c>
      <c r="C70" s="33">
        <v>0</v>
      </c>
      <c r="D70" s="33"/>
      <c r="E70" s="33"/>
      <c r="F70" s="34"/>
    </row>
    <row r="71" spans="1:6" ht="19.5" customHeight="1">
      <c r="A71" s="77">
        <v>30907</v>
      </c>
      <c r="B71" s="76" t="s">
        <v>263</v>
      </c>
      <c r="C71" s="33">
        <v>0</v>
      </c>
      <c r="D71" s="33"/>
      <c r="E71" s="33"/>
      <c r="F71" s="34"/>
    </row>
    <row r="72" spans="1:6" ht="19.5" customHeight="1">
      <c r="A72" s="77">
        <v>30908</v>
      </c>
      <c r="B72" s="76" t="s">
        <v>264</v>
      </c>
      <c r="C72" s="33">
        <v>0</v>
      </c>
      <c r="D72" s="33"/>
      <c r="E72" s="33"/>
      <c r="F72" s="34"/>
    </row>
    <row r="73" spans="1:6" ht="19.5" customHeight="1">
      <c r="A73" s="77">
        <v>30913</v>
      </c>
      <c r="B73" s="76" t="s">
        <v>265</v>
      </c>
      <c r="C73" s="33">
        <v>0</v>
      </c>
      <c r="D73" s="33"/>
      <c r="E73" s="33"/>
      <c r="F73" s="34"/>
    </row>
    <row r="74" spans="1:6" ht="19.5" customHeight="1">
      <c r="A74" s="77">
        <v>30919</v>
      </c>
      <c r="B74" s="76" t="s">
        <v>266</v>
      </c>
      <c r="C74" s="33">
        <v>0</v>
      </c>
      <c r="D74" s="33"/>
      <c r="E74" s="33"/>
      <c r="F74" s="34"/>
    </row>
    <row r="75" spans="1:6" ht="19.5" customHeight="1">
      <c r="A75" s="77">
        <v>30999</v>
      </c>
      <c r="B75" s="76" t="s">
        <v>267</v>
      </c>
      <c r="C75" s="33">
        <v>0</v>
      </c>
      <c r="D75" s="33"/>
      <c r="E75" s="33"/>
      <c r="F75" s="34"/>
    </row>
    <row r="76" spans="1:6" ht="19.5" customHeight="1">
      <c r="A76" s="77">
        <v>310</v>
      </c>
      <c r="B76" s="76" t="s">
        <v>268</v>
      </c>
      <c r="C76" s="33">
        <v>4934.01</v>
      </c>
      <c r="D76" s="33"/>
      <c r="E76" s="33">
        <v>4934.01</v>
      </c>
      <c r="F76" s="34"/>
    </row>
    <row r="77" spans="1:6" ht="19.5" customHeight="1">
      <c r="A77" s="77">
        <v>31001</v>
      </c>
      <c r="B77" s="76" t="s">
        <v>258</v>
      </c>
      <c r="C77" s="33">
        <v>4000</v>
      </c>
      <c r="D77" s="33"/>
      <c r="E77" s="33">
        <v>4000</v>
      </c>
      <c r="F77" s="34"/>
    </row>
    <row r="78" spans="1:6" ht="19.5" customHeight="1">
      <c r="A78" s="77">
        <v>31002</v>
      </c>
      <c r="B78" s="76" t="s">
        <v>259</v>
      </c>
      <c r="C78" s="33">
        <v>197.38</v>
      </c>
      <c r="D78" s="33"/>
      <c r="E78" s="33">
        <v>197.38</v>
      </c>
      <c r="F78" s="34"/>
    </row>
    <row r="79" spans="1:6" ht="19.5" customHeight="1">
      <c r="A79" s="77">
        <v>31003</v>
      </c>
      <c r="B79" s="76" t="s">
        <v>260</v>
      </c>
      <c r="C79" s="33">
        <v>363.32</v>
      </c>
      <c r="D79" s="33"/>
      <c r="E79" s="33">
        <v>363.32</v>
      </c>
      <c r="F79" s="34"/>
    </row>
    <row r="80" spans="1:6" ht="19.5" customHeight="1">
      <c r="A80" s="77">
        <v>31005</v>
      </c>
      <c r="B80" s="76" t="s">
        <v>261</v>
      </c>
      <c r="C80" s="33">
        <v>164.26</v>
      </c>
      <c r="D80" s="33"/>
      <c r="E80" s="33">
        <v>164.26</v>
      </c>
      <c r="F80" s="34"/>
    </row>
    <row r="81" spans="1:6" ht="19.5" customHeight="1">
      <c r="A81" s="77">
        <v>31006</v>
      </c>
      <c r="B81" s="76" t="s">
        <v>262</v>
      </c>
      <c r="C81" s="33">
        <v>64.29</v>
      </c>
      <c r="D81" s="33"/>
      <c r="E81" s="33">
        <v>64.29</v>
      </c>
      <c r="F81" s="34"/>
    </row>
    <row r="82" spans="1:6" ht="19.5" customHeight="1">
      <c r="A82" s="77">
        <v>31007</v>
      </c>
      <c r="B82" s="76" t="s">
        <v>263</v>
      </c>
      <c r="C82" s="33">
        <v>0.29</v>
      </c>
      <c r="D82" s="33"/>
      <c r="E82" s="33">
        <v>0.29</v>
      </c>
      <c r="F82" s="34"/>
    </row>
    <row r="83" spans="1:6" ht="19.5" customHeight="1">
      <c r="A83" s="77">
        <v>31008</v>
      </c>
      <c r="B83" s="76" t="s">
        <v>264</v>
      </c>
      <c r="C83" s="33">
        <v>0</v>
      </c>
      <c r="D83" s="33"/>
      <c r="E83" s="33"/>
      <c r="F83" s="34"/>
    </row>
    <row r="84" spans="1:6" ht="19.5" customHeight="1">
      <c r="A84" s="77">
        <v>31009</v>
      </c>
      <c r="B84" s="76" t="s">
        <v>269</v>
      </c>
      <c r="C84" s="33">
        <v>0</v>
      </c>
      <c r="D84" s="33"/>
      <c r="E84" s="33"/>
      <c r="F84" s="34"/>
    </row>
    <row r="85" spans="1:6" ht="19.5" customHeight="1">
      <c r="A85" s="77">
        <v>31010</v>
      </c>
      <c r="B85" s="76" t="s">
        <v>270</v>
      </c>
      <c r="C85" s="33">
        <v>0</v>
      </c>
      <c r="D85" s="33"/>
      <c r="E85" s="33"/>
      <c r="F85" s="34"/>
    </row>
    <row r="86" spans="1:6" ht="19.5" customHeight="1">
      <c r="A86" s="77">
        <v>31011</v>
      </c>
      <c r="B86" s="76" t="s">
        <v>271</v>
      </c>
      <c r="C86" s="33">
        <v>0</v>
      </c>
      <c r="D86" s="33"/>
      <c r="E86" s="33"/>
      <c r="F86" s="34"/>
    </row>
    <row r="87" spans="1:6" ht="19.5" customHeight="1">
      <c r="A87" s="77">
        <v>31012</v>
      </c>
      <c r="B87" s="76" t="s">
        <v>272</v>
      </c>
      <c r="C87" s="33">
        <v>0</v>
      </c>
      <c r="D87" s="33"/>
      <c r="E87" s="33"/>
      <c r="F87" s="34"/>
    </row>
    <row r="88" spans="1:6" ht="19.5" customHeight="1">
      <c r="A88" s="77">
        <v>31013</v>
      </c>
      <c r="B88" s="76" t="s">
        <v>265</v>
      </c>
      <c r="C88" s="33">
        <v>0</v>
      </c>
      <c r="D88" s="33"/>
      <c r="E88" s="33"/>
      <c r="F88" s="34"/>
    </row>
    <row r="89" spans="1:6" ht="19.5" customHeight="1">
      <c r="A89" s="77">
        <v>31019</v>
      </c>
      <c r="B89" s="76" t="s">
        <v>266</v>
      </c>
      <c r="C89" s="33">
        <v>0</v>
      </c>
      <c r="D89" s="33"/>
      <c r="E89" s="33"/>
      <c r="F89" s="34"/>
    </row>
    <row r="90" spans="1:6" ht="19.5" customHeight="1">
      <c r="A90" s="77">
        <v>31099</v>
      </c>
      <c r="B90" s="76" t="s">
        <v>268</v>
      </c>
      <c r="C90" s="33">
        <v>144.47</v>
      </c>
      <c r="D90" s="33"/>
      <c r="E90" s="33">
        <v>144.47</v>
      </c>
      <c r="F90" s="34"/>
    </row>
  </sheetData>
  <sheetProtection/>
  <mergeCells count="1">
    <mergeCell ref="A1:F1"/>
  </mergeCells>
  <printOptions horizontalCentered="1"/>
  <pageMargins left="0.5902777777777778" right="0.5902777777777778" top="0.65" bottom="0.65" header="0.49930555555555556" footer="0.49930555555555556"/>
  <pageSetup firstPageNumber="11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28.16015625" style="0" customWidth="1"/>
    <col min="2" max="2" width="21.16015625" style="0" customWidth="1"/>
    <col min="3" max="3" width="30.5" style="0" customWidth="1"/>
    <col min="4" max="4" width="20.83203125" style="0" customWidth="1"/>
    <col min="5" max="5" width="34.5" style="0" customWidth="1"/>
    <col min="6" max="6" width="22.83203125" style="0" customWidth="1"/>
  </cols>
  <sheetData>
    <row r="1" spans="1:6" ht="33.75" customHeight="1">
      <c r="A1" s="83" t="s">
        <v>139</v>
      </c>
      <c r="B1" s="83"/>
      <c r="C1" s="83"/>
      <c r="D1" s="83"/>
      <c r="E1" s="83"/>
      <c r="F1" s="83"/>
    </row>
    <row r="2" spans="1:6" ht="24.75" customHeight="1">
      <c r="A2" s="39" t="s">
        <v>134</v>
      </c>
      <c r="B2" s="39"/>
      <c r="C2" s="26"/>
      <c r="D2" s="26"/>
      <c r="E2" s="27"/>
      <c r="F2" s="28" t="s">
        <v>0</v>
      </c>
    </row>
    <row r="3" spans="1:6" ht="19.5" customHeight="1">
      <c r="A3" s="40" t="s">
        <v>1</v>
      </c>
      <c r="B3" s="40" t="s">
        <v>135</v>
      </c>
      <c r="C3" s="40" t="s">
        <v>141</v>
      </c>
      <c r="D3" s="45" t="s">
        <v>135</v>
      </c>
      <c r="E3" s="40" t="s">
        <v>142</v>
      </c>
      <c r="F3" s="40" t="s">
        <v>135</v>
      </c>
    </row>
    <row r="4" spans="1:6" ht="16.5" customHeight="1">
      <c r="A4" s="16" t="s">
        <v>35</v>
      </c>
      <c r="B4" s="41">
        <v>0</v>
      </c>
      <c r="C4" s="9" t="s">
        <v>36</v>
      </c>
      <c r="D4" s="33">
        <v>0</v>
      </c>
      <c r="E4" s="9" t="s">
        <v>37</v>
      </c>
      <c r="F4" s="33">
        <v>0</v>
      </c>
    </row>
    <row r="5" spans="1:6" ht="16.5" customHeight="1">
      <c r="A5" s="16"/>
      <c r="B5" s="41"/>
      <c r="C5" s="9" t="s">
        <v>38</v>
      </c>
      <c r="D5" s="33">
        <v>0</v>
      </c>
      <c r="E5" s="9" t="s">
        <v>105</v>
      </c>
      <c r="F5" s="33">
        <v>0</v>
      </c>
    </row>
    <row r="6" spans="1:8" ht="16.5" customHeight="1">
      <c r="A6" s="16"/>
      <c r="B6" s="41"/>
      <c r="C6" s="9" t="s">
        <v>40</v>
      </c>
      <c r="D6" s="33">
        <v>0</v>
      </c>
      <c r="E6" s="9" t="s">
        <v>106</v>
      </c>
      <c r="F6" s="33">
        <v>0</v>
      </c>
      <c r="H6" s="1"/>
    </row>
    <row r="7" spans="1:6" ht="16.5" customHeight="1">
      <c r="A7" s="16"/>
      <c r="B7" s="41"/>
      <c r="C7" s="9" t="s">
        <v>42</v>
      </c>
      <c r="D7" s="33">
        <v>0</v>
      </c>
      <c r="E7" s="9" t="s">
        <v>45</v>
      </c>
      <c r="F7" s="33">
        <v>0</v>
      </c>
    </row>
    <row r="8" spans="1:7" ht="16.5" customHeight="1">
      <c r="A8" s="16"/>
      <c r="B8" s="41"/>
      <c r="C8" s="9" t="s">
        <v>44</v>
      </c>
      <c r="D8" s="33">
        <v>0</v>
      </c>
      <c r="E8" s="9" t="s">
        <v>107</v>
      </c>
      <c r="F8" s="33">
        <v>0</v>
      </c>
      <c r="G8" s="1"/>
    </row>
    <row r="9" spans="1:7" ht="16.5" customHeight="1">
      <c r="A9" s="16"/>
      <c r="B9" s="41"/>
      <c r="C9" s="9" t="s">
        <v>46</v>
      </c>
      <c r="D9" s="33">
        <v>0</v>
      </c>
      <c r="E9" s="9" t="s">
        <v>133</v>
      </c>
      <c r="F9" s="33">
        <v>0</v>
      </c>
      <c r="G9" s="1"/>
    </row>
    <row r="10" spans="1:6" ht="16.5" customHeight="1">
      <c r="A10" s="16"/>
      <c r="B10" s="41"/>
      <c r="C10" s="9" t="s">
        <v>47</v>
      </c>
      <c r="D10" s="33">
        <v>0</v>
      </c>
      <c r="E10" s="9"/>
      <c r="F10" s="33">
        <v>0</v>
      </c>
    </row>
    <row r="11" spans="1:6" ht="16.5" customHeight="1">
      <c r="A11" s="11"/>
      <c r="B11" s="41"/>
      <c r="C11" s="9" t="s">
        <v>48</v>
      </c>
      <c r="D11" s="33">
        <v>0</v>
      </c>
      <c r="E11" s="9"/>
      <c r="F11" s="33">
        <v>0</v>
      </c>
    </row>
    <row r="12" spans="1:6" ht="16.5" customHeight="1">
      <c r="A12" s="11"/>
      <c r="B12" s="41"/>
      <c r="C12" s="9" t="s">
        <v>49</v>
      </c>
      <c r="D12" s="33">
        <v>0</v>
      </c>
      <c r="E12" s="9"/>
      <c r="F12" s="33">
        <v>0</v>
      </c>
    </row>
    <row r="13" spans="1:6" ht="16.5" customHeight="1">
      <c r="A13" s="11"/>
      <c r="B13" s="41"/>
      <c r="C13" s="9" t="s">
        <v>50</v>
      </c>
      <c r="D13" s="33">
        <v>0</v>
      </c>
      <c r="E13" s="21" t="s">
        <v>110</v>
      </c>
      <c r="F13" s="33">
        <v>0</v>
      </c>
    </row>
    <row r="14" spans="1:6" ht="16.5" customHeight="1">
      <c r="A14" s="15"/>
      <c r="B14" s="42"/>
      <c r="C14" s="9" t="s">
        <v>51</v>
      </c>
      <c r="D14" s="33">
        <v>0</v>
      </c>
      <c r="E14" s="9" t="s">
        <v>111</v>
      </c>
      <c r="F14" s="33">
        <v>0</v>
      </c>
    </row>
    <row r="15" spans="1:6" ht="16.5" customHeight="1">
      <c r="A15" s="43"/>
      <c r="B15" s="42"/>
      <c r="C15" s="9" t="s">
        <v>136</v>
      </c>
      <c r="D15" s="33">
        <v>0</v>
      </c>
      <c r="E15" s="9" t="s">
        <v>39</v>
      </c>
      <c r="F15" s="33">
        <v>0</v>
      </c>
    </row>
    <row r="16" spans="1:6" ht="16.5" customHeight="1">
      <c r="A16" s="43"/>
      <c r="B16" s="42"/>
      <c r="C16" s="9" t="s">
        <v>137</v>
      </c>
      <c r="D16" s="33">
        <v>0</v>
      </c>
      <c r="E16" s="9" t="s">
        <v>41</v>
      </c>
      <c r="F16" s="33">
        <v>0</v>
      </c>
    </row>
    <row r="17" spans="1:6" ht="16.5" customHeight="1">
      <c r="A17" s="11"/>
      <c r="B17" s="42"/>
      <c r="C17" s="9" t="s">
        <v>138</v>
      </c>
      <c r="D17" s="33">
        <v>0</v>
      </c>
      <c r="E17" s="51" t="s">
        <v>43</v>
      </c>
      <c r="F17" s="33">
        <v>0</v>
      </c>
    </row>
    <row r="18" spans="1:6" ht="16.5" customHeight="1">
      <c r="A18" s="11"/>
      <c r="B18" s="41"/>
      <c r="C18" s="22"/>
      <c r="D18" s="33">
        <v>0</v>
      </c>
      <c r="E18" s="51" t="s">
        <v>112</v>
      </c>
      <c r="F18" s="33">
        <v>0</v>
      </c>
    </row>
    <row r="19" spans="1:6" ht="16.5" customHeight="1">
      <c r="A19" s="15"/>
      <c r="B19" s="41"/>
      <c r="C19" s="43"/>
      <c r="D19" s="33"/>
      <c r="E19" s="51" t="s">
        <v>52</v>
      </c>
      <c r="F19" s="33">
        <v>0</v>
      </c>
    </row>
    <row r="20" spans="1:6" ht="16.5" customHeight="1">
      <c r="A20" s="15"/>
      <c r="B20" s="41"/>
      <c r="C20" s="43"/>
      <c r="D20" s="33"/>
      <c r="E20" s="9" t="s">
        <v>54</v>
      </c>
      <c r="F20" s="33">
        <v>0</v>
      </c>
    </row>
    <row r="21" spans="1:6" ht="16.5" customHeight="1">
      <c r="A21" s="15"/>
      <c r="B21" s="41"/>
      <c r="C21" s="43"/>
      <c r="D21" s="33"/>
      <c r="E21" s="9" t="s">
        <v>55</v>
      </c>
      <c r="F21" s="44"/>
    </row>
    <row r="22" spans="1:6" ht="16.5" customHeight="1">
      <c r="A22" s="43"/>
      <c r="B22" s="41"/>
      <c r="C22" s="43"/>
      <c r="D22" s="33"/>
      <c r="E22" s="9"/>
      <c r="F22" s="44">
        <f>SUM(F4,F8,F18,F19,F20)</f>
        <v>0</v>
      </c>
    </row>
    <row r="23" spans="1:6" ht="16.5" customHeight="1">
      <c r="A23" s="45" t="s">
        <v>14</v>
      </c>
      <c r="B23" s="52">
        <f>B2+B5+B6+B8+B9+B10</f>
        <v>0</v>
      </c>
      <c r="C23" s="99" t="s">
        <v>15</v>
      </c>
      <c r="D23" s="99"/>
      <c r="E23" s="99"/>
      <c r="F23" s="53"/>
    </row>
    <row r="24" spans="1:6" ht="16.5" customHeight="1">
      <c r="A24" s="21" t="s">
        <v>89</v>
      </c>
      <c r="B24" s="41"/>
      <c r="C24" s="100" t="s">
        <v>115</v>
      </c>
      <c r="D24" s="101"/>
      <c r="E24" s="102"/>
      <c r="F24" s="53"/>
    </row>
    <row r="25" spans="1:6" ht="16.5" customHeight="1">
      <c r="A25" s="9" t="s">
        <v>90</v>
      </c>
      <c r="B25" s="41"/>
      <c r="C25" s="96" t="s">
        <v>90</v>
      </c>
      <c r="D25" s="97"/>
      <c r="E25" s="98"/>
      <c r="F25" s="53"/>
    </row>
    <row r="26" spans="1:6" ht="16.5" customHeight="1">
      <c r="A26" s="9" t="s">
        <v>91</v>
      </c>
      <c r="B26" s="41"/>
      <c r="C26" s="96" t="s">
        <v>91</v>
      </c>
      <c r="D26" s="97"/>
      <c r="E26" s="98"/>
      <c r="F26" s="53"/>
    </row>
    <row r="27" spans="1:6" ht="16.5" customHeight="1">
      <c r="A27" s="40" t="s">
        <v>17</v>
      </c>
      <c r="B27" s="42"/>
      <c r="C27" s="99" t="s">
        <v>18</v>
      </c>
      <c r="D27" s="99"/>
      <c r="E27" s="99"/>
      <c r="F27" s="54"/>
    </row>
  </sheetData>
  <sheetProtection/>
  <mergeCells count="6">
    <mergeCell ref="C26:E26"/>
    <mergeCell ref="C27:E27"/>
    <mergeCell ref="A1:F1"/>
    <mergeCell ref="C23:E23"/>
    <mergeCell ref="C24:E24"/>
    <mergeCell ref="C25:E25"/>
  </mergeCells>
  <printOptions horizontalCentered="1"/>
  <pageMargins left="0.7493055555555556" right="0.7493055555555556" top="0.7868055555555555" bottom="0.68" header="0.41" footer="0"/>
  <pageSetup firstPageNumber="12" useFirstPageNumber="1" horizontalDpi="600" verticalDpi="600" orientation="landscape" paperSize="9" r:id="rId1"/>
  <headerFooter alignWithMargins="0">
    <oddFooter>&amp;R&amp;12—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zoomScalePageLayoutView="0" workbookViewId="0" topLeftCell="A1">
      <selection activeCell="D18" sqref="D18"/>
    </sheetView>
  </sheetViews>
  <sheetFormatPr defaultColWidth="9.16015625" defaultRowHeight="12.75" customHeight="1"/>
  <cols>
    <col min="1" max="1" width="22.83203125" style="0" customWidth="1"/>
    <col min="2" max="2" width="63.6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95" t="s">
        <v>151</v>
      </c>
      <c r="B2" s="95"/>
      <c r="C2" s="95"/>
      <c r="D2" s="95"/>
    </row>
    <row r="3" spans="1:4" ht="22.5" customHeight="1">
      <c r="A3" s="23" t="s">
        <v>143</v>
      </c>
      <c r="B3" s="23"/>
      <c r="C3" s="23"/>
      <c r="D3" s="24" t="s">
        <v>0</v>
      </c>
    </row>
    <row r="4" spans="1:4" ht="19.5" customHeight="1">
      <c r="A4" s="30" t="s">
        <v>19</v>
      </c>
      <c r="B4" s="55" t="s">
        <v>58</v>
      </c>
      <c r="C4" s="30" t="s">
        <v>59</v>
      </c>
      <c r="D4" s="30" t="s">
        <v>60</v>
      </c>
    </row>
    <row r="5" spans="1:4" ht="19.5" customHeight="1">
      <c r="A5" s="80" t="s">
        <v>292</v>
      </c>
      <c r="B5" s="81" t="s">
        <v>173</v>
      </c>
      <c r="C5" s="56"/>
      <c r="D5" s="45" t="s">
        <v>27</v>
      </c>
    </row>
    <row r="6" spans="2:4" ht="19.5" customHeight="1">
      <c r="B6" s="37" t="s">
        <v>21</v>
      </c>
      <c r="C6" s="33">
        <v>7641.63</v>
      </c>
      <c r="D6" s="37"/>
    </row>
    <row r="7" spans="1:4" ht="19.5" customHeight="1">
      <c r="A7" s="37"/>
      <c r="B7" s="37" t="s">
        <v>274</v>
      </c>
      <c r="C7" s="33">
        <v>221</v>
      </c>
      <c r="D7" s="80" t="s">
        <v>293</v>
      </c>
    </row>
    <row r="8" spans="1:4" ht="19.5" customHeight="1">
      <c r="A8" s="37"/>
      <c r="B8" s="37" t="s">
        <v>275</v>
      </c>
      <c r="C8" s="33">
        <v>119</v>
      </c>
      <c r="D8" s="80" t="s">
        <v>293</v>
      </c>
    </row>
    <row r="9" spans="1:4" ht="19.5" customHeight="1">
      <c r="A9" s="37"/>
      <c r="B9" s="37" t="s">
        <v>276</v>
      </c>
      <c r="C9" s="33">
        <v>2</v>
      </c>
      <c r="D9" s="80" t="s">
        <v>294</v>
      </c>
    </row>
    <row r="10" spans="1:4" ht="19.5" customHeight="1">
      <c r="A10" s="37"/>
      <c r="B10" s="37" t="s">
        <v>277</v>
      </c>
      <c r="C10" s="33">
        <v>2</v>
      </c>
      <c r="D10" s="80" t="s">
        <v>294</v>
      </c>
    </row>
    <row r="11" spans="1:4" ht="19.5" customHeight="1">
      <c r="A11" s="37"/>
      <c r="B11" s="37" t="s">
        <v>278</v>
      </c>
      <c r="C11" s="33">
        <v>1</v>
      </c>
      <c r="D11" s="80" t="s">
        <v>294</v>
      </c>
    </row>
    <row r="12" spans="1:4" ht="19.5" customHeight="1">
      <c r="A12" s="37"/>
      <c r="B12" s="37" t="s">
        <v>279</v>
      </c>
      <c r="C12" s="33">
        <v>711.45</v>
      </c>
      <c r="D12" s="80" t="s">
        <v>295</v>
      </c>
    </row>
    <row r="13" spans="1:4" ht="19.5" customHeight="1">
      <c r="A13" s="37"/>
      <c r="B13" s="37" t="s">
        <v>280</v>
      </c>
      <c r="C13" s="33">
        <v>200</v>
      </c>
      <c r="D13" s="80" t="s">
        <v>296</v>
      </c>
    </row>
    <row r="14" spans="1:4" ht="19.5" customHeight="1">
      <c r="A14" s="37"/>
      <c r="B14" s="37" t="s">
        <v>281</v>
      </c>
      <c r="C14" s="33">
        <v>35</v>
      </c>
      <c r="D14" s="80" t="s">
        <v>297</v>
      </c>
    </row>
    <row r="15" spans="1:4" ht="19.5" customHeight="1">
      <c r="A15" s="37"/>
      <c r="B15" s="37" t="s">
        <v>282</v>
      </c>
      <c r="C15" s="33">
        <v>6</v>
      </c>
      <c r="D15" s="80" t="s">
        <v>298</v>
      </c>
    </row>
    <row r="16" spans="1:4" ht="19.5" customHeight="1">
      <c r="A16" s="37"/>
      <c r="B16" s="37" t="s">
        <v>283</v>
      </c>
      <c r="C16" s="33">
        <v>150</v>
      </c>
      <c r="D16" s="80" t="s">
        <v>299</v>
      </c>
    </row>
    <row r="17" spans="1:4" ht="19.5" customHeight="1">
      <c r="A17" s="37"/>
      <c r="B17" s="37" t="s">
        <v>284</v>
      </c>
      <c r="C17" s="33">
        <v>574.11</v>
      </c>
      <c r="D17" s="80" t="s">
        <v>300</v>
      </c>
    </row>
    <row r="18" spans="1:4" ht="19.5" customHeight="1">
      <c r="A18" s="37"/>
      <c r="B18" s="37" t="s">
        <v>285</v>
      </c>
      <c r="C18" s="33">
        <v>10.07</v>
      </c>
      <c r="D18" s="80" t="s">
        <v>303</v>
      </c>
    </row>
    <row r="19" spans="1:4" ht="19.5" customHeight="1">
      <c r="A19" s="37"/>
      <c r="B19" s="37" t="s">
        <v>286</v>
      </c>
      <c r="C19" s="33">
        <v>2.05</v>
      </c>
      <c r="D19" s="80" t="s">
        <v>301</v>
      </c>
    </row>
    <row r="20" spans="1:4" ht="19.5" customHeight="1">
      <c r="A20" s="37"/>
      <c r="B20" s="37" t="s">
        <v>287</v>
      </c>
      <c r="C20" s="33">
        <v>5607.95</v>
      </c>
      <c r="D20" s="80" t="s">
        <v>302</v>
      </c>
    </row>
    <row r="22" ht="12.75" customHeight="1">
      <c r="C22" s="78"/>
    </row>
  </sheetData>
  <sheetProtection/>
  <mergeCells count="1">
    <mergeCell ref="A2:D2"/>
  </mergeCells>
  <printOptions horizontalCentered="1"/>
  <pageMargins left="0.5902777777777778" right="0.5902777777777778" top="0.7868055555555555" bottom="0.7868055555555555" header="0.49930555555555556" footer="0.49930555555555556"/>
  <pageSetup firstPageNumber="13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9" sqref="G9"/>
    </sheetView>
  </sheetViews>
  <sheetFormatPr defaultColWidth="9.33203125" defaultRowHeight="11.25"/>
  <cols>
    <col min="1" max="1" width="30" style="0" customWidth="1"/>
    <col min="2" max="2" width="16.5" style="0" customWidth="1"/>
    <col min="3" max="3" width="21.33203125" style="0" customWidth="1"/>
    <col min="4" max="4" width="18.16015625" style="0" customWidth="1"/>
    <col min="5" max="5" width="18.66015625" style="0" customWidth="1"/>
    <col min="6" max="6" width="16.83203125" style="0" customWidth="1"/>
    <col min="7" max="7" width="16.66015625" style="0" customWidth="1"/>
    <col min="8" max="8" width="20.5" style="0" customWidth="1"/>
  </cols>
  <sheetData>
    <row r="1" spans="1:8" ht="42.75" customHeight="1">
      <c r="A1" s="103" t="s">
        <v>147</v>
      </c>
      <c r="B1" s="103"/>
      <c r="C1" s="103"/>
      <c r="D1" s="103"/>
      <c r="E1" s="103"/>
      <c r="F1" s="103"/>
      <c r="G1" s="103"/>
      <c r="H1" s="103"/>
    </row>
    <row r="2" spans="1:8" ht="27.75" customHeight="1">
      <c r="A2" s="57" t="s">
        <v>148</v>
      </c>
      <c r="B2" s="23"/>
      <c r="C2" s="23"/>
      <c r="D2" s="23"/>
      <c r="E2" s="58"/>
      <c r="F2" s="23"/>
      <c r="G2" s="23"/>
      <c r="H2" s="59" t="s">
        <v>149</v>
      </c>
    </row>
    <row r="3" spans="1:8" ht="30" customHeight="1">
      <c r="A3" s="106" t="s">
        <v>78</v>
      </c>
      <c r="B3" s="106" t="s">
        <v>70</v>
      </c>
      <c r="C3" s="106" t="s">
        <v>79</v>
      </c>
      <c r="D3" s="106" t="s">
        <v>71</v>
      </c>
      <c r="E3" s="106" t="s">
        <v>71</v>
      </c>
      <c r="F3" s="106" t="s">
        <v>80</v>
      </c>
      <c r="G3" s="106" t="s">
        <v>71</v>
      </c>
      <c r="H3" s="106" t="s">
        <v>71</v>
      </c>
    </row>
    <row r="4" spans="1:8" ht="31.5" customHeight="1">
      <c r="A4" s="107" t="s">
        <v>71</v>
      </c>
      <c r="B4" s="107" t="s">
        <v>71</v>
      </c>
      <c r="C4" s="60" t="s">
        <v>81</v>
      </c>
      <c r="D4" s="60" t="s">
        <v>82</v>
      </c>
      <c r="E4" s="60" t="s">
        <v>83</v>
      </c>
      <c r="F4" s="60" t="s">
        <v>81</v>
      </c>
      <c r="G4" s="60" t="s">
        <v>82</v>
      </c>
      <c r="H4" s="60" t="s">
        <v>83</v>
      </c>
    </row>
    <row r="5" spans="1:8" ht="19.5" customHeight="1">
      <c r="A5" s="104" t="s">
        <v>84</v>
      </c>
      <c r="B5" s="104" t="s">
        <v>71</v>
      </c>
      <c r="C5" s="61" t="s">
        <v>72</v>
      </c>
      <c r="D5" s="61" t="s">
        <v>73</v>
      </c>
      <c r="E5" s="61" t="s">
        <v>74</v>
      </c>
      <c r="F5" s="61" t="s">
        <v>75</v>
      </c>
      <c r="G5" s="61" t="s">
        <v>76</v>
      </c>
      <c r="H5" s="61" t="s">
        <v>77</v>
      </c>
    </row>
    <row r="6" spans="1:8" ht="19.5" customHeight="1">
      <c r="A6" s="61" t="s">
        <v>85</v>
      </c>
      <c r="B6" s="61" t="s">
        <v>72</v>
      </c>
      <c r="C6" s="62">
        <v>1386.69</v>
      </c>
      <c r="D6" s="62"/>
      <c r="E6" s="62">
        <v>1386.69</v>
      </c>
      <c r="F6" s="62"/>
      <c r="G6" s="62">
        <v>1135.87</v>
      </c>
      <c r="H6" s="62">
        <v>1135.87</v>
      </c>
    </row>
    <row r="7" spans="1:8" ht="19.5" customHeight="1">
      <c r="A7" s="61" t="s">
        <v>86</v>
      </c>
      <c r="B7" s="61" t="s">
        <v>73</v>
      </c>
      <c r="C7" s="62">
        <v>1386.69</v>
      </c>
      <c r="D7" s="62"/>
      <c r="E7" s="62">
        <v>1386.69</v>
      </c>
      <c r="F7" s="62"/>
      <c r="G7" s="62">
        <v>1135.87</v>
      </c>
      <c r="H7" s="62">
        <v>1135.87</v>
      </c>
    </row>
    <row r="8" spans="1:8" ht="19.5" customHeight="1">
      <c r="A8" s="61" t="s">
        <v>153</v>
      </c>
      <c r="B8" s="61" t="s">
        <v>74</v>
      </c>
      <c r="C8" s="62"/>
      <c r="D8" s="62"/>
      <c r="E8" s="62"/>
      <c r="F8" s="62"/>
      <c r="G8" s="62"/>
      <c r="H8" s="62"/>
    </row>
    <row r="9" spans="1:8" ht="19.5" customHeight="1">
      <c r="A9" s="61" t="s">
        <v>87</v>
      </c>
      <c r="B9" s="61" t="s">
        <v>75</v>
      </c>
      <c r="C9" s="62"/>
      <c r="D9" s="62"/>
      <c r="E9" s="62"/>
      <c r="F9" s="62"/>
      <c r="G9" s="62"/>
      <c r="H9" s="62"/>
    </row>
    <row r="10" s="63" customFormat="1" ht="19.5" customHeight="1"/>
    <row r="11" spans="1:8" s="1" customFormat="1" ht="19.5" customHeight="1">
      <c r="A11" s="105"/>
      <c r="B11" s="105"/>
      <c r="C11" s="105"/>
      <c r="D11" s="105"/>
      <c r="E11" s="105"/>
      <c r="F11" s="105"/>
      <c r="G11" s="105"/>
      <c r="H11" s="105"/>
    </row>
    <row r="12" ht="19.5" customHeight="1"/>
    <row r="13" ht="19.5" customHeight="1"/>
    <row r="14" ht="19.5" customHeight="1"/>
  </sheetData>
  <sheetProtection/>
  <mergeCells count="7">
    <mergeCell ref="A1:H1"/>
    <mergeCell ref="A5:B5"/>
    <mergeCell ref="A11:H11"/>
    <mergeCell ref="A3:A4"/>
    <mergeCell ref="B3:B4"/>
    <mergeCell ref="C3:E3"/>
    <mergeCell ref="F3:H3"/>
  </mergeCells>
  <printOptions/>
  <pageMargins left="0.75" right="0.75" top="1" bottom="1" header="0.5" footer="0.5"/>
  <pageSetup firstPageNumber="14" useFirstPageNumber="1" horizontalDpi="600" verticalDpi="600" orientation="landscape" paperSize="9" r:id="rId1"/>
  <headerFooter alignWithMargins="0">
    <oddFooter>&amp;R&amp;12—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王传合</cp:lastModifiedBy>
  <cp:lastPrinted>2016-09-18T01:41:12Z</cp:lastPrinted>
  <dcterms:created xsi:type="dcterms:W3CDTF">2016-01-19T03:04:57Z</dcterms:created>
  <dcterms:modified xsi:type="dcterms:W3CDTF">2016-09-30T07:25:48Z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